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70" windowHeight="9420" firstSheet="6" activeTab="9"/>
  </bookViews>
  <sheets>
    <sheet name="Sheet2" sheetId="1" state="hidden" r:id="rId1"/>
    <sheet name="Sheet3" sheetId="2" state="hidden" r:id="rId2"/>
    <sheet name="Sheet4" sheetId="3" state="hidden" r:id="rId3"/>
    <sheet name="Sheet5" sheetId="4" state="hidden" r:id="rId4"/>
    <sheet name="Sheet6" sheetId="5" state="hidden" r:id="rId5"/>
    <sheet name="汇总" sheetId="6" state="hidden" r:id="rId6"/>
    <sheet name="室外及门口" sheetId="7" r:id="rId7"/>
    <sheet name="厨具设备" sheetId="8" r:id="rId8"/>
    <sheet name="其他设备电器" sheetId="9" r:id="rId9"/>
    <sheet name="其他" sheetId="10" r:id="rId10"/>
  </sheets>
  <definedNames>
    <definedName name="_xlnm._FilterDatabase" localSheetId="7" hidden="1">'厨具设备'!$A$5:$K$5</definedName>
    <definedName name="_xlnm._FilterDatabase" localSheetId="9" hidden="1">'其他'!$A$5:$K$5</definedName>
    <definedName name="_xlnm._FilterDatabase" localSheetId="8" hidden="1">'其他设备电器'!$A$5:$K$5</definedName>
    <definedName name="_xlnm._FilterDatabase" localSheetId="6" hidden="1">'室外及门口'!$A$5:$K$5</definedName>
    <definedName name="_xlnm.Print_Area" localSheetId="7">'厨具设备'!$A$1:$K$99</definedName>
    <definedName name="_xlnm.Print_Area" localSheetId="5">'汇总'!$A$1:$E$9</definedName>
    <definedName name="_xlnm.Print_Area" localSheetId="9">'其他'!$A$1:$K$151</definedName>
    <definedName name="_xlnm.Print_Area" localSheetId="8">'其他设备电器'!$A$1:$K$70</definedName>
    <definedName name="_xlnm.Print_Area" localSheetId="6">'室外及门口'!$A$1:$K$29</definedName>
    <definedName name="_xlnm.Print_Titles" localSheetId="7">'厨具设备'!$1:$5</definedName>
    <definedName name="_xlnm.Print_Titles" localSheetId="5">'汇总'!$2:$7</definedName>
    <definedName name="_xlnm.Print_Titles" localSheetId="9">'其他'!$1:$5</definedName>
    <definedName name="_xlnm.Print_Titles" localSheetId="8">'其他设备电器'!$1:$5</definedName>
    <definedName name="_xlnm.Print_Titles" localSheetId="6">'室外及门口'!$1:$5</definedName>
  </definedNames>
  <calcPr fullCalcOnLoad="1"/>
</workbook>
</file>

<file path=xl/sharedStrings.xml><?xml version="1.0" encoding="utf-8"?>
<sst xmlns="http://schemas.openxmlformats.org/spreadsheetml/2006/main" count="3332" uniqueCount="944">
  <si>
    <t>附件:</t>
  </si>
  <si>
    <t>安徽大学国有资产（设备）处置内部申报表</t>
  </si>
  <si>
    <t>申报单位：国资处　申报时间：　2017年　1月　16日　　　　 金额单位：5484.40元</t>
  </si>
  <si>
    <t>序号</t>
  </si>
  <si>
    <t>学校编号</t>
  </si>
  <si>
    <t>资产名称</t>
  </si>
  <si>
    <t>规格型号</t>
  </si>
  <si>
    <t>计量单位</t>
  </si>
  <si>
    <t>数量</t>
  </si>
  <si>
    <t>购建（发生）时间</t>
  </si>
  <si>
    <t>单位原值（批量原值）或单笔损失额</t>
  </si>
  <si>
    <t>处置形式</t>
  </si>
  <si>
    <t>处置原因</t>
  </si>
  <si>
    <t>91363700</t>
  </si>
  <si>
    <t>演示示波器</t>
  </si>
  <si>
    <t>J2459</t>
  </si>
  <si>
    <t>台件</t>
  </si>
  <si>
    <t>19911201</t>
  </si>
  <si>
    <t>报废</t>
  </si>
  <si>
    <t>陈旧老化</t>
  </si>
  <si>
    <t>附属学校</t>
  </si>
  <si>
    <t>91363800</t>
  </si>
  <si>
    <t>91363900</t>
  </si>
  <si>
    <t>91364000</t>
  </si>
  <si>
    <t>91364100</t>
  </si>
  <si>
    <t>91364200</t>
  </si>
  <si>
    <t>91364300</t>
  </si>
  <si>
    <t>91364400</t>
  </si>
  <si>
    <t>91364500</t>
  </si>
  <si>
    <t>91364600</t>
  </si>
  <si>
    <t>91364700</t>
  </si>
  <si>
    <t>91364800</t>
  </si>
  <si>
    <t>91364900</t>
  </si>
  <si>
    <t>91365000</t>
  </si>
  <si>
    <t>91365100</t>
  </si>
  <si>
    <t>91365200</t>
  </si>
  <si>
    <t>91365300</t>
  </si>
  <si>
    <t>91365400</t>
  </si>
  <si>
    <t>91365500</t>
  </si>
  <si>
    <t>91365600</t>
  </si>
  <si>
    <t>91365700</t>
  </si>
  <si>
    <t>91365800</t>
  </si>
  <si>
    <t>91365900</t>
  </si>
  <si>
    <t>91366000</t>
  </si>
  <si>
    <t>91366100</t>
  </si>
  <si>
    <t>91366200</t>
  </si>
  <si>
    <t>J2458</t>
  </si>
  <si>
    <t>合  计</t>
  </si>
  <si>
    <t>91366800</t>
  </si>
  <si>
    <t>计时器</t>
  </si>
  <si>
    <t>SSJ 79-A</t>
  </si>
  <si>
    <t>申报单位意见：</t>
  </si>
  <si>
    <t>实物资产管理部门：</t>
  </si>
  <si>
    <t>91366900</t>
  </si>
  <si>
    <t>秒表</t>
  </si>
  <si>
    <t>806</t>
  </si>
  <si>
    <t>91367000</t>
  </si>
  <si>
    <t>91367100</t>
  </si>
  <si>
    <t>91367200</t>
  </si>
  <si>
    <t>91367300</t>
  </si>
  <si>
    <t>备注：</t>
  </si>
  <si>
    <t>91367400</t>
  </si>
  <si>
    <t>*</t>
  </si>
  <si>
    <t>91367500</t>
  </si>
  <si>
    <t>金雀牌 J9-1</t>
  </si>
  <si>
    <t>超限使用</t>
  </si>
  <si>
    <t>91367600</t>
  </si>
  <si>
    <t>金雀牌SJ9-1</t>
  </si>
  <si>
    <t>91367900</t>
  </si>
  <si>
    <t>旋片式高真空泵</t>
  </si>
  <si>
    <t>JY7114</t>
  </si>
  <si>
    <t>　　申报单位联系人：　孙志强　　　　　　         联系电话：　　　</t>
  </si>
  <si>
    <t>91373200</t>
  </si>
  <si>
    <t>打印机</t>
  </si>
  <si>
    <t>PL-80</t>
  </si>
  <si>
    <t>91373300</t>
  </si>
  <si>
    <t>VP8624</t>
  </si>
  <si>
    <t>91373400</t>
  </si>
  <si>
    <t>DPK-3600</t>
  </si>
  <si>
    <t>填表说明：请将设备编号按序降序排列，有帐设备排列在前，无帐设备排列在后。表中项目必须认填写，不得漏填。务请留下联系方式以利工作进行。</t>
  </si>
  <si>
    <t>91373500</t>
  </si>
  <si>
    <t>彩色录相机</t>
  </si>
  <si>
    <t>NV-450</t>
  </si>
  <si>
    <t>91373600</t>
  </si>
  <si>
    <t>摇控设备</t>
  </si>
  <si>
    <t>两用话筒</t>
  </si>
  <si>
    <t>91378200</t>
  </si>
  <si>
    <t>吉他(六弦琴)</t>
  </si>
  <si>
    <t>91378300</t>
  </si>
  <si>
    <t>电吉他</t>
  </si>
  <si>
    <t>859</t>
  </si>
  <si>
    <t>91378400</t>
  </si>
  <si>
    <t>钢琴</t>
  </si>
  <si>
    <t>691</t>
  </si>
  <si>
    <t>91378500</t>
  </si>
  <si>
    <t>手风琴</t>
  </si>
  <si>
    <t>48贝司</t>
  </si>
  <si>
    <t>91378600</t>
  </si>
  <si>
    <t>91378700</t>
  </si>
  <si>
    <t>91378800</t>
  </si>
  <si>
    <t>91378900</t>
  </si>
  <si>
    <t>91379000</t>
  </si>
  <si>
    <t>91379100</t>
  </si>
  <si>
    <t>91379200</t>
  </si>
  <si>
    <t>91379300</t>
  </si>
  <si>
    <t>60贝司</t>
  </si>
  <si>
    <t>91379400</t>
  </si>
  <si>
    <t>91379500</t>
  </si>
  <si>
    <t>91379600</t>
  </si>
  <si>
    <t>91379700</t>
  </si>
  <si>
    <t>32贝司</t>
  </si>
  <si>
    <t>91379800</t>
  </si>
  <si>
    <t>91379900</t>
  </si>
  <si>
    <t>96贝司</t>
  </si>
  <si>
    <t>91380000</t>
  </si>
  <si>
    <t>91382100</t>
  </si>
  <si>
    <t>电子琴</t>
  </si>
  <si>
    <t>CN12-80</t>
  </si>
  <si>
    <t>91382200</t>
  </si>
  <si>
    <t>小提琴</t>
  </si>
  <si>
    <t>HH-J</t>
  </si>
  <si>
    <t>91382500</t>
  </si>
  <si>
    <t>体操海棉包</t>
  </si>
  <si>
    <t>91382600</t>
  </si>
  <si>
    <t>跳箱</t>
  </si>
  <si>
    <t>91382700</t>
  </si>
  <si>
    <t>生物模型</t>
  </si>
  <si>
    <t>91382800</t>
  </si>
  <si>
    <t>人体模型</t>
  </si>
  <si>
    <t>91382900</t>
  </si>
  <si>
    <t>91383000</t>
  </si>
  <si>
    <t>91383100</t>
  </si>
  <si>
    <t>91383200</t>
  </si>
  <si>
    <t>分子结构模型</t>
  </si>
  <si>
    <t>91383400</t>
  </si>
  <si>
    <t>试样制备及实验辅助设</t>
  </si>
  <si>
    <t>珍珠牌</t>
  </si>
  <si>
    <t>91476500</t>
  </si>
  <si>
    <t>医疗专用显微镜</t>
  </si>
  <si>
    <t>91476600</t>
  </si>
  <si>
    <t>91476700</t>
  </si>
  <si>
    <t>91476800</t>
  </si>
  <si>
    <t>93514700</t>
  </si>
  <si>
    <t>吸尘器</t>
  </si>
  <si>
    <t>XTW-80</t>
  </si>
  <si>
    <t>19930901</t>
  </si>
  <si>
    <t>94509300</t>
  </si>
  <si>
    <t>60B5</t>
  </si>
  <si>
    <t>19941201</t>
  </si>
  <si>
    <t>94509400</t>
  </si>
  <si>
    <t>94509500</t>
  </si>
  <si>
    <t>94509600</t>
  </si>
  <si>
    <t>95621800</t>
  </si>
  <si>
    <t>取暖设备(油汀)</t>
  </si>
  <si>
    <t>19951201</t>
  </si>
  <si>
    <t>96606600</t>
  </si>
  <si>
    <t>吊扇</t>
  </si>
  <si>
    <t>19960601</t>
  </si>
  <si>
    <t>96606700</t>
  </si>
  <si>
    <t>96615500</t>
  </si>
  <si>
    <t>19960901</t>
  </si>
  <si>
    <t>96615600</t>
  </si>
  <si>
    <t>96615700</t>
  </si>
  <si>
    <t>96615800</t>
  </si>
  <si>
    <t>96615900</t>
  </si>
  <si>
    <t>96616000</t>
  </si>
  <si>
    <t>96616100</t>
  </si>
  <si>
    <t>96616200</t>
  </si>
  <si>
    <t>96616300</t>
  </si>
  <si>
    <t>96616400</t>
  </si>
  <si>
    <t>96616500</t>
  </si>
  <si>
    <t>96616600</t>
  </si>
  <si>
    <t>96616700</t>
  </si>
  <si>
    <t>96616800</t>
  </si>
  <si>
    <t>96616900</t>
  </si>
  <si>
    <t>96617000</t>
  </si>
  <si>
    <t>96617100</t>
  </si>
  <si>
    <t>13002597</t>
  </si>
  <si>
    <t>无线头戴式话筒</t>
  </si>
  <si>
    <t>CFL-526 *</t>
  </si>
  <si>
    <t>20130314</t>
  </si>
  <si>
    <t>1900.00</t>
  </si>
  <si>
    <t>13002598</t>
  </si>
  <si>
    <t>13002599</t>
  </si>
  <si>
    <t>13002600</t>
  </si>
  <si>
    <t>5240.00</t>
  </si>
  <si>
    <t>20010141</t>
  </si>
  <si>
    <t>微型电子计算机</t>
  </si>
  <si>
    <t>居易1000/700C-D/6410 10G/1.44M/15</t>
  </si>
  <si>
    <t>20010301</t>
  </si>
  <si>
    <t>20010142</t>
  </si>
  <si>
    <t>20010143</t>
  </si>
  <si>
    <t>20010144</t>
  </si>
  <si>
    <t>20010145</t>
  </si>
  <si>
    <t>20010146</t>
  </si>
  <si>
    <t>20010147</t>
  </si>
  <si>
    <t>20010148</t>
  </si>
  <si>
    <t>20010149</t>
  </si>
  <si>
    <t>20010150</t>
  </si>
  <si>
    <t>20010151</t>
  </si>
  <si>
    <t>20010152</t>
  </si>
  <si>
    <t>20010153</t>
  </si>
  <si>
    <t>20010154</t>
  </si>
  <si>
    <t>20010155</t>
  </si>
  <si>
    <t>20010156</t>
  </si>
  <si>
    <t>20010157</t>
  </si>
  <si>
    <t>20010158</t>
  </si>
  <si>
    <t>20010159</t>
  </si>
  <si>
    <t>20010160</t>
  </si>
  <si>
    <t>5886.01</t>
  </si>
  <si>
    <t>20011962</t>
  </si>
  <si>
    <t>PIII866/128M/20G1.44 40*/网卡15’</t>
  </si>
  <si>
    <t>20010601</t>
  </si>
  <si>
    <t>20011963</t>
  </si>
  <si>
    <t>20011964</t>
  </si>
  <si>
    <t>20011965</t>
  </si>
  <si>
    <t>20011966</t>
  </si>
  <si>
    <t>20011967</t>
  </si>
  <si>
    <t>20011968</t>
  </si>
  <si>
    <t>20011969</t>
  </si>
  <si>
    <t>20011970</t>
  </si>
  <si>
    <t>20011971</t>
  </si>
  <si>
    <t>20011972</t>
  </si>
  <si>
    <t>20011973</t>
  </si>
  <si>
    <t>20011974</t>
  </si>
  <si>
    <t>20011975</t>
  </si>
  <si>
    <t>20011976</t>
  </si>
  <si>
    <t>20011977</t>
  </si>
  <si>
    <t>20011978</t>
  </si>
  <si>
    <t>20011979</t>
  </si>
  <si>
    <t>20011980</t>
  </si>
  <si>
    <t>20011981</t>
  </si>
  <si>
    <t>20011982</t>
  </si>
  <si>
    <t>20011983</t>
  </si>
  <si>
    <t>20011984</t>
  </si>
  <si>
    <t>20011985</t>
  </si>
  <si>
    <t>20011986</t>
  </si>
  <si>
    <t>20011987</t>
  </si>
  <si>
    <t>20011988</t>
  </si>
  <si>
    <t>20011989</t>
  </si>
  <si>
    <t>20011990</t>
  </si>
  <si>
    <t>20011991</t>
  </si>
  <si>
    <t>20011992</t>
  </si>
  <si>
    <t>20011993</t>
  </si>
  <si>
    <t>20011994</t>
  </si>
  <si>
    <t>20011995</t>
  </si>
  <si>
    <t>20011996</t>
  </si>
  <si>
    <t>20011997</t>
  </si>
  <si>
    <t>20011998</t>
  </si>
  <si>
    <t>20011999</t>
  </si>
  <si>
    <t>20012000</t>
  </si>
  <si>
    <t>20012001</t>
  </si>
  <si>
    <t>20012002</t>
  </si>
  <si>
    <t>20012024</t>
  </si>
  <si>
    <t>20012025</t>
  </si>
  <si>
    <t>20012032</t>
  </si>
  <si>
    <t>20012033</t>
  </si>
  <si>
    <t>118.00</t>
  </si>
  <si>
    <t>20013286</t>
  </si>
  <si>
    <t>豪华按摩机</t>
  </si>
  <si>
    <t>* *</t>
  </si>
  <si>
    <t>20011101</t>
  </si>
  <si>
    <t>8000.00</t>
  </si>
  <si>
    <t>20013667</t>
  </si>
  <si>
    <t>康柏COMPAQ575 *</t>
  </si>
  <si>
    <t>20013668</t>
  </si>
  <si>
    <t>20013669</t>
  </si>
  <si>
    <t>9850.00</t>
  </si>
  <si>
    <t>20013773</t>
  </si>
  <si>
    <t>联想奔月1000 *</t>
  </si>
  <si>
    <t>11000.00</t>
  </si>
  <si>
    <t>20013965</t>
  </si>
  <si>
    <t>COMPAQ *</t>
  </si>
  <si>
    <t>20014327</t>
  </si>
  <si>
    <t>COMPAQ575 *</t>
  </si>
  <si>
    <t>20014329</t>
  </si>
  <si>
    <t>154.00</t>
  </si>
  <si>
    <t>20020161</t>
  </si>
  <si>
    <t>收录机</t>
  </si>
  <si>
    <t>CR-A51 *</t>
  </si>
  <si>
    <t>20020301</t>
  </si>
  <si>
    <t>20000315</t>
  </si>
  <si>
    <t>服务器</t>
  </si>
  <si>
    <t>万金1300S550PIII</t>
  </si>
  <si>
    <t>20000619</t>
  </si>
  <si>
    <t>20010001</t>
  </si>
  <si>
    <t>便携式工作站</t>
  </si>
  <si>
    <t>NP100PIII800/S128</t>
  </si>
  <si>
    <t>20010406</t>
  </si>
  <si>
    <t>20010083</t>
  </si>
  <si>
    <t>照相机</t>
  </si>
  <si>
    <t>ZOOMATE-70ZD-TS</t>
  </si>
  <si>
    <t>20010409</t>
  </si>
  <si>
    <t>20010124</t>
  </si>
  <si>
    <t>居易1000/700C-D/6410</t>
  </si>
  <si>
    <t>20010416</t>
  </si>
  <si>
    <t>20010125</t>
  </si>
  <si>
    <t>20010126</t>
  </si>
  <si>
    <t>20010127</t>
  </si>
  <si>
    <t>20010128</t>
  </si>
  <si>
    <t>20010129</t>
  </si>
  <si>
    <t>20010130</t>
  </si>
  <si>
    <t>20010131</t>
  </si>
  <si>
    <t>20010132</t>
  </si>
  <si>
    <t>20010133</t>
  </si>
  <si>
    <t>20010134</t>
  </si>
  <si>
    <t>20010135</t>
  </si>
  <si>
    <t>20010136</t>
  </si>
  <si>
    <t>20010137</t>
  </si>
  <si>
    <t>20010138</t>
  </si>
  <si>
    <t>20010139</t>
  </si>
  <si>
    <t>20010140</t>
  </si>
  <si>
    <t>20010161</t>
  </si>
  <si>
    <t>20010162</t>
  </si>
  <si>
    <t>20010163</t>
  </si>
  <si>
    <t>20010164</t>
  </si>
  <si>
    <t>20010165</t>
  </si>
  <si>
    <t>交换机</t>
  </si>
  <si>
    <t>LS-3008.8口</t>
  </si>
  <si>
    <t>20010166</t>
  </si>
  <si>
    <t>集线器</t>
  </si>
  <si>
    <t>DE816-TP16口</t>
  </si>
  <si>
    <t>20010167</t>
  </si>
  <si>
    <t>DE824-TP24口</t>
  </si>
  <si>
    <t>20011839</t>
  </si>
  <si>
    <t>（空气调节器）空调机</t>
  </si>
  <si>
    <t>KFRD-120LW/EF</t>
  </si>
  <si>
    <t>20010629</t>
  </si>
  <si>
    <t>20011950</t>
  </si>
  <si>
    <t>PIII866/128M/20G1.44</t>
  </si>
  <si>
    <t>20010712</t>
  </si>
  <si>
    <t>20011951</t>
  </si>
  <si>
    <t>20011952</t>
  </si>
  <si>
    <t>20011953</t>
  </si>
  <si>
    <t>20011954</t>
  </si>
  <si>
    <t>20011955</t>
  </si>
  <si>
    <t>20011956</t>
  </si>
  <si>
    <t>20011957</t>
  </si>
  <si>
    <t>20011958</t>
  </si>
  <si>
    <t>20011959</t>
  </si>
  <si>
    <t>20011960</t>
  </si>
  <si>
    <t>20011961</t>
  </si>
  <si>
    <t>96628100</t>
  </si>
  <si>
    <t>喊话器</t>
  </si>
  <si>
    <t>XB-7S</t>
  </si>
  <si>
    <t>19961001</t>
  </si>
  <si>
    <t>96628200</t>
  </si>
  <si>
    <t>话筒架</t>
  </si>
  <si>
    <t>96628300</t>
  </si>
  <si>
    <t>功放</t>
  </si>
  <si>
    <t>HG-5200A</t>
  </si>
  <si>
    <t>96631200</t>
  </si>
  <si>
    <t>普通电话机</t>
  </si>
  <si>
    <t>HA737</t>
  </si>
  <si>
    <t>19961101</t>
  </si>
  <si>
    <t>96631300</t>
  </si>
  <si>
    <t>HA588</t>
  </si>
  <si>
    <t>96631400</t>
  </si>
  <si>
    <t>96641700</t>
  </si>
  <si>
    <t>终端操作台</t>
  </si>
  <si>
    <t>96641800</t>
  </si>
  <si>
    <t>96641900</t>
  </si>
  <si>
    <t>96642000</t>
  </si>
  <si>
    <t>96642100</t>
  </si>
  <si>
    <t>96642200</t>
  </si>
  <si>
    <t>96642300</t>
  </si>
  <si>
    <t>96642400</t>
  </si>
  <si>
    <t>96642500</t>
  </si>
  <si>
    <t>96642600</t>
  </si>
  <si>
    <t>96642700</t>
  </si>
  <si>
    <t>96642800</t>
  </si>
  <si>
    <t>97806700</t>
  </si>
  <si>
    <t>收录两用机</t>
  </si>
  <si>
    <t>818</t>
  </si>
  <si>
    <t>19970301</t>
  </si>
  <si>
    <t>97828500</t>
  </si>
  <si>
    <t>两节柜</t>
  </si>
  <si>
    <t>19970901</t>
  </si>
  <si>
    <t>99069100</t>
  </si>
  <si>
    <t>三轮车</t>
  </si>
  <si>
    <t>24型</t>
  </si>
  <si>
    <t>19990901</t>
  </si>
  <si>
    <t>99098000</t>
  </si>
  <si>
    <t>电话机</t>
  </si>
  <si>
    <t>007(27)</t>
  </si>
  <si>
    <t>19991001</t>
  </si>
  <si>
    <t>20062712</t>
  </si>
  <si>
    <t>p42.93</t>
  </si>
  <si>
    <t>教务处</t>
  </si>
  <si>
    <t>20062975</t>
  </si>
  <si>
    <t>P42.93 256M</t>
  </si>
  <si>
    <t>20060926</t>
  </si>
  <si>
    <t>20062264</t>
  </si>
  <si>
    <t>5100Le</t>
  </si>
  <si>
    <t>20060630</t>
  </si>
  <si>
    <t>20061818</t>
  </si>
  <si>
    <t>激光打印机</t>
  </si>
  <si>
    <t>N2500</t>
  </si>
  <si>
    <t>20060512</t>
  </si>
  <si>
    <t>20040346</t>
  </si>
  <si>
    <t>复印机</t>
  </si>
  <si>
    <t>IR200</t>
  </si>
  <si>
    <t>20040531</t>
  </si>
  <si>
    <t>严重损坏</t>
  </si>
  <si>
    <t>20040424</t>
  </si>
  <si>
    <t>开天M4600P2.8HT256</t>
  </si>
  <si>
    <t>20040731</t>
  </si>
  <si>
    <t>20040426</t>
  </si>
  <si>
    <t>2020</t>
  </si>
  <si>
    <t>20040427</t>
  </si>
  <si>
    <t>电信传真机</t>
  </si>
  <si>
    <t>KX-FT79CN</t>
  </si>
  <si>
    <t>技术过时</t>
  </si>
  <si>
    <t>20046363</t>
  </si>
  <si>
    <t>启天M4600/P515256</t>
  </si>
  <si>
    <t>20041231</t>
  </si>
  <si>
    <t>20046364</t>
  </si>
  <si>
    <t>20046365</t>
  </si>
  <si>
    <t>启天M4600/P515</t>
  </si>
  <si>
    <t>20046366</t>
  </si>
  <si>
    <t>笔记本电脑</t>
  </si>
  <si>
    <t>TCL-X200</t>
  </si>
  <si>
    <t>20040377</t>
  </si>
  <si>
    <t>空调机</t>
  </si>
  <si>
    <t>KFR-32GW</t>
  </si>
  <si>
    <t>20040501</t>
  </si>
  <si>
    <t>20040378</t>
  </si>
  <si>
    <t>20040379</t>
  </si>
  <si>
    <t>20040382</t>
  </si>
  <si>
    <t>KFR-50LW</t>
  </si>
  <si>
    <t>20040407</t>
  </si>
  <si>
    <t>1016R+</t>
  </si>
  <si>
    <t>20040408</t>
  </si>
  <si>
    <t>20040701</t>
  </si>
  <si>
    <t>20062710</t>
  </si>
  <si>
    <t>p43.0</t>
  </si>
  <si>
    <t>20060831</t>
  </si>
  <si>
    <t>20051582</t>
  </si>
  <si>
    <t>36C</t>
  </si>
  <si>
    <t>20050608</t>
  </si>
  <si>
    <t>20063556</t>
  </si>
  <si>
    <t>数码摄像机</t>
  </si>
  <si>
    <t>96e</t>
  </si>
  <si>
    <t>20061122</t>
  </si>
  <si>
    <t>20000240</t>
  </si>
  <si>
    <t>PIII600EB/6410D17’</t>
  </si>
  <si>
    <t>20000614</t>
  </si>
  <si>
    <t>20000269</t>
  </si>
  <si>
    <t>6L</t>
  </si>
  <si>
    <t>20000616</t>
  </si>
  <si>
    <t>20043485</t>
  </si>
  <si>
    <t>扬天T6100P4530</t>
  </si>
  <si>
    <t>20054558</t>
  </si>
  <si>
    <t>开天M4800</t>
  </si>
  <si>
    <t>20051229</t>
  </si>
  <si>
    <t>20082129</t>
  </si>
  <si>
    <t>移动硬盘</t>
  </si>
  <si>
    <t>250G</t>
  </si>
  <si>
    <t>20081231</t>
  </si>
  <si>
    <t>20112836</t>
  </si>
  <si>
    <t>扫描仪</t>
  </si>
  <si>
    <t>V900</t>
  </si>
  <si>
    <t>20110927</t>
  </si>
  <si>
    <t>82065000</t>
  </si>
  <si>
    <t>超级恒温水浴</t>
  </si>
  <si>
    <t>CS501</t>
  </si>
  <si>
    <t>19821201</t>
  </si>
  <si>
    <t>84030600</t>
  </si>
  <si>
    <t>空气压缩机</t>
  </si>
  <si>
    <t>Z-0.05/6</t>
  </si>
  <si>
    <t>19841201</t>
  </si>
  <si>
    <t>85040600</t>
  </si>
  <si>
    <t>台式砂轮机</t>
  </si>
  <si>
    <t>SIST-200</t>
  </si>
  <si>
    <t>19851201</t>
  </si>
  <si>
    <t>86033500</t>
  </si>
  <si>
    <t>电导仪</t>
  </si>
  <si>
    <t>DDS-11A</t>
  </si>
  <si>
    <t>19861201</t>
  </si>
  <si>
    <t>86033700</t>
  </si>
  <si>
    <t>87035000</t>
  </si>
  <si>
    <t>多点测温仪</t>
  </si>
  <si>
    <t>TH-74</t>
  </si>
  <si>
    <t>19871201</t>
  </si>
  <si>
    <t>87035100</t>
  </si>
  <si>
    <t>申报单位：采购管理中心 申报时间：　2017年1月16日　金额单位：6000元</t>
  </si>
  <si>
    <t>6200</t>
  </si>
  <si>
    <t>台</t>
  </si>
  <si>
    <t>20031201</t>
  </si>
  <si>
    <t>长期使用已损坏</t>
  </si>
  <si>
    <t>HA9000(36)</t>
  </si>
  <si>
    <t>个</t>
  </si>
  <si>
    <t>19981001</t>
  </si>
  <si>
    <t>COLR400</t>
  </si>
  <si>
    <t>19980901</t>
  </si>
  <si>
    <t>1400MM</t>
  </si>
  <si>
    <t>19961201</t>
  </si>
  <si>
    <t>文件柜</t>
  </si>
  <si>
    <t>五节</t>
  </si>
  <si>
    <t>组</t>
  </si>
  <si>
    <t>数字万用表</t>
  </si>
  <si>
    <t>DT-890A</t>
  </si>
  <si>
    <t>19911101</t>
  </si>
  <si>
    <t xml:space="preserve">                                   签章：</t>
  </si>
  <si>
    <t xml:space="preserve"> </t>
  </si>
  <si>
    <t>　　申报单位联系人：　余孟华　　　　　　　　         联系电话：　　　</t>
  </si>
  <si>
    <t>申报单位：化学化工学院　申报时间：　2017年　1月　16日　　　　 金额单位：21799元</t>
  </si>
  <si>
    <t>　　申报单位联系人：　聂王焰　　　　　         联系电话：　　　</t>
  </si>
  <si>
    <t>申报单位：国资处　申报时间：　2017年　1月　16日　　金额单位：5484.40元</t>
  </si>
  <si>
    <t>文祥E350 512M 80G</t>
  </si>
  <si>
    <t>20071230</t>
  </si>
  <si>
    <t>1022</t>
  </si>
  <si>
    <t>计算器</t>
  </si>
  <si>
    <t>FX-95MS</t>
  </si>
  <si>
    <t>20021201</t>
  </si>
  <si>
    <t>签章：</t>
  </si>
  <si>
    <t>年   月   日</t>
  </si>
  <si>
    <t xml:space="preserve">                   年   月   日</t>
  </si>
  <si>
    <t>备注</t>
  </si>
  <si>
    <t>合计</t>
  </si>
  <si>
    <t>名称</t>
  </si>
  <si>
    <t>账面原值</t>
  </si>
  <si>
    <t>账面净值</t>
  </si>
  <si>
    <t>单位</t>
  </si>
  <si>
    <t>启用日期</t>
  </si>
  <si>
    <t>把</t>
  </si>
  <si>
    <t>张</t>
  </si>
  <si>
    <t>附表一：</t>
  </si>
  <si>
    <t>单价</t>
  </si>
  <si>
    <t>沙发</t>
  </si>
  <si>
    <t>办公桌</t>
  </si>
  <si>
    <t>老物件</t>
  </si>
  <si>
    <t>办公室资产</t>
  </si>
  <si>
    <t>名称</t>
  </si>
  <si>
    <t>总数</t>
  </si>
  <si>
    <t>评估价值</t>
  </si>
  <si>
    <t>账面价值</t>
  </si>
  <si>
    <t>合肥罍街文化旅游发展有限公司鼓楼罍+村资产评估明细表（汇总）</t>
  </si>
  <si>
    <t>洗碗间+就餐区资产</t>
  </si>
  <si>
    <t>存放位置</t>
  </si>
  <si>
    <t>室外及门口</t>
  </si>
  <si>
    <t>灯箱广告牌</t>
  </si>
  <si>
    <t>门楼</t>
  </si>
  <si>
    <t>石雕壁</t>
  </si>
  <si>
    <t>小石墩（圆）</t>
  </si>
  <si>
    <t>磨盘（圆）</t>
  </si>
  <si>
    <t>石臼（方）</t>
  </si>
  <si>
    <t>木雕</t>
  </si>
  <si>
    <t>石狮子</t>
  </si>
  <si>
    <t>凌霄花</t>
  </si>
  <si>
    <t>棵</t>
  </si>
  <si>
    <t>门口石材墩</t>
  </si>
  <si>
    <t>石材花盆（圆形）</t>
  </si>
  <si>
    <t>石材花盆（方形）</t>
  </si>
  <si>
    <t>老物件（石材）</t>
  </si>
  <si>
    <t>3.8*0.6</t>
  </si>
  <si>
    <t>圆形φ0.3m</t>
  </si>
  <si>
    <t>正方形边长0.4m</t>
  </si>
  <si>
    <t>高1.8m，宽0.35m</t>
  </si>
  <si>
    <t>高1.5m，宽0.35m，长1m</t>
  </si>
  <si>
    <t>直径0.6m，高0.5m</t>
  </si>
  <si>
    <t>1*0.5*0.35m</t>
  </si>
  <si>
    <t>圆柱形，高0.6m，直径0.4m</t>
  </si>
  <si>
    <t>一楼</t>
  </si>
  <si>
    <t>不锈钢工作台</t>
  </si>
  <si>
    <t>0.8*1.8*0.98</t>
  </si>
  <si>
    <t>1.06*0.55*0.82</t>
  </si>
  <si>
    <t>1.8*0.8*0.8</t>
  </si>
  <si>
    <t>1*0.6*0.8</t>
  </si>
  <si>
    <t>不锈钢柜</t>
  </si>
  <si>
    <t>1.8*0.8*0.7</t>
  </si>
  <si>
    <t>不锈钢水池双槽</t>
  </si>
  <si>
    <t>1.2*0.5*0.3</t>
  </si>
  <si>
    <t>不锈钢水池单槽</t>
  </si>
  <si>
    <t>1*0.7*0.3</t>
  </si>
  <si>
    <t>卧式平冷操作台</t>
  </si>
  <si>
    <t>尺寸1.8*0.8*0.7</t>
  </si>
  <si>
    <t>电炉子</t>
  </si>
  <si>
    <t>品牌：UOSLTE御斯特</t>
  </si>
  <si>
    <t>多功能复地锅</t>
  </si>
  <si>
    <t>品牌：达尔优/厨漫香；
规格：50型；</t>
  </si>
  <si>
    <t>多功能消毒柜</t>
  </si>
  <si>
    <t>康旺</t>
  </si>
  <si>
    <t>高压锅</t>
  </si>
  <si>
    <t>锅口φ=0.4m</t>
  </si>
  <si>
    <t>环岛柜</t>
  </si>
  <si>
    <t>型号：12HD，尺寸4*2*1.55，合肥齐美电器</t>
  </si>
  <si>
    <t>绞肉机</t>
  </si>
  <si>
    <t>品牌：三星牌；
规格：SXC-22；
生产效率：220kg/h</t>
  </si>
  <si>
    <t>开水器</t>
  </si>
  <si>
    <t>骏诺1.38*0.42*0.3</t>
  </si>
  <si>
    <t>上菜推车</t>
  </si>
  <si>
    <t>尺寸80*80*40</t>
  </si>
  <si>
    <t>烧烤炉</t>
  </si>
  <si>
    <t>尺寸1.8*0.26*0.23</t>
  </si>
  <si>
    <t>烧烤架</t>
  </si>
  <si>
    <t>天益烧烤设备
2*0.8*1.5m（合炉）</t>
  </si>
  <si>
    <t>四层货架</t>
  </si>
  <si>
    <t>1.2*0.5*1.5，不锈钢材质</t>
  </si>
  <si>
    <t>双层不锈钢货架</t>
  </si>
  <si>
    <t>1.2*0.6*0.8，不锈钢</t>
  </si>
  <si>
    <t>制冰机</t>
  </si>
  <si>
    <t>品牌：TOSSERS；
规格：TSS-90P；
功率：270W</t>
  </si>
  <si>
    <t>小推车</t>
  </si>
  <si>
    <t>尺寸1.2*0.76</t>
  </si>
  <si>
    <t>尺寸90*50</t>
  </si>
  <si>
    <t>制冷机</t>
  </si>
  <si>
    <t>品牌：德霖；
规格：DL-E010R2A-A；
名义制冷/热量2.70kW</t>
  </si>
  <si>
    <t>铁盆</t>
  </si>
  <si>
    <t>φ=0.65m</t>
  </si>
  <si>
    <t>消毒柜</t>
  </si>
  <si>
    <t>康意，GDP90K02黑珍珠</t>
  </si>
  <si>
    <t>饮料柜</t>
  </si>
  <si>
    <t>可口可乐，H:2m</t>
  </si>
  <si>
    <t>饮水机</t>
  </si>
  <si>
    <t>品牌：美菱</t>
  </si>
  <si>
    <t>二楼卫生间</t>
  </si>
  <si>
    <t>120*50*43</t>
  </si>
  <si>
    <t>二楼过道</t>
  </si>
  <si>
    <t>不锈钢台</t>
  </si>
  <si>
    <t>1.8*0.7*0.8</t>
  </si>
  <si>
    <t>四层不锈钢货架</t>
  </si>
  <si>
    <t>1.5*0.46*1.55</t>
  </si>
  <si>
    <t>二楼包厢2010门口</t>
  </si>
  <si>
    <t>双玻璃门，长1.15m，宽0.5m，高1.6m</t>
  </si>
  <si>
    <t>太金系列多功能消毒柜</t>
  </si>
  <si>
    <t>ZTP-1300  1.2*0.5*1.73</t>
  </si>
  <si>
    <t>三楼会议室</t>
  </si>
  <si>
    <t>冰柜</t>
  </si>
  <si>
    <t>1.3*0.6*0.8</t>
  </si>
  <si>
    <t>备菜台</t>
  </si>
  <si>
    <t>打包袋</t>
  </si>
  <si>
    <t>袋</t>
  </si>
  <si>
    <t>三楼主厨房</t>
  </si>
  <si>
    <t>双层不锈钢架</t>
  </si>
  <si>
    <t>1.7*0.5*0.5</t>
  </si>
  <si>
    <t>0.9*0.58</t>
  </si>
  <si>
    <t>三楼室外露台</t>
  </si>
  <si>
    <t>不锈钢四层货架</t>
  </si>
  <si>
    <t>1.2*0.5*1.5</t>
  </si>
  <si>
    <t>三楼仓库</t>
  </si>
  <si>
    <t>方钢货架</t>
  </si>
  <si>
    <t>长2.4m，宽0.6m，高3m</t>
  </si>
  <si>
    <t>长1.8m，宽0.6m，高3m</t>
  </si>
  <si>
    <t>长2.4m，宽0.6m，高2.4m</t>
  </si>
  <si>
    <t>三楼更衣室</t>
  </si>
  <si>
    <t>四门碗柜</t>
  </si>
  <si>
    <t>长1.2m，高1.8m，宽0.5m，不锈钢</t>
  </si>
  <si>
    <t>冰柜（双门玻璃门）</t>
  </si>
  <si>
    <t>品牌：美百加，尺寸：长1.2高1.95深0.6</t>
  </si>
  <si>
    <t>品牌：银都，尺寸：长1.2高1.85深0.7</t>
  </si>
  <si>
    <t>双层不锈钢台</t>
  </si>
  <si>
    <t>1.2*1.8*0.5</t>
  </si>
  <si>
    <t>冷藏柜</t>
  </si>
  <si>
    <t>0.6*0.55*1.85</t>
  </si>
  <si>
    <t>卧式平冷工作台</t>
  </si>
  <si>
    <t>1.5*0.8*0.8，格林斯达，广东星星</t>
  </si>
  <si>
    <t>无烟烧烤机</t>
  </si>
  <si>
    <t>长2m，高1.45m，深0.8m，品牌：天益</t>
  </si>
  <si>
    <t>双头炒灶</t>
  </si>
  <si>
    <t>2*1.1*0.8</t>
  </si>
  <si>
    <t>单头炒灶</t>
  </si>
  <si>
    <t>1.1*1.1*0.8</t>
  </si>
  <si>
    <t>三门蒸柜</t>
  </si>
  <si>
    <t>品牌：山东博兴县光芒炉业
1*1.8*0.8</t>
  </si>
  <si>
    <t>传菜电梯</t>
  </si>
  <si>
    <t>共三层，合肥万银电梯工程公司</t>
  </si>
  <si>
    <t>骏诺</t>
  </si>
  <si>
    <t>双层不锈钢台（活动）</t>
  </si>
  <si>
    <t>单通工作台</t>
  </si>
  <si>
    <t>1.8*0.8*0.8，不锈钢，无门</t>
  </si>
  <si>
    <t>1.8*0.8*0.8，不锈钢，有门</t>
  </si>
  <si>
    <t>双星水池（背靠背）</t>
  </si>
  <si>
    <t>1.6*0.7*0.8</t>
  </si>
  <si>
    <t>单星水池</t>
  </si>
  <si>
    <t>0.6*0.6*0.8</t>
  </si>
  <si>
    <t>四门冰箱</t>
  </si>
  <si>
    <t>品牌：LBA 1.2*0.7*1.9</t>
  </si>
  <si>
    <t>双玻璃门冷柜</t>
  </si>
  <si>
    <t>1.2*0.7*1.95</t>
  </si>
  <si>
    <t>四头煲仔炉</t>
  </si>
  <si>
    <t>长1.5m宽0.4m，高0.8m</t>
  </si>
  <si>
    <t>2*1.1*0.8，新星厨具</t>
  </si>
  <si>
    <t>三层工作台</t>
  </si>
  <si>
    <t>1.8*0.8*0.8，不锈钢</t>
  </si>
  <si>
    <t>1.2*0.5*1.8</t>
  </si>
  <si>
    <t>三层不锈钢餐车</t>
  </si>
  <si>
    <t>75*40*70</t>
  </si>
  <si>
    <t>三楼冷库</t>
  </si>
  <si>
    <t>冷库设备</t>
  </si>
  <si>
    <t>套</t>
  </si>
  <si>
    <t>三楼凉菜间</t>
  </si>
  <si>
    <t>卧式平冷</t>
  </si>
  <si>
    <t>1.8*0.8*0.8，品牌LBA</t>
  </si>
  <si>
    <t>长1.2宽0.55高1.5</t>
  </si>
  <si>
    <t>双层工作台</t>
  </si>
  <si>
    <t>三楼洗菜间</t>
  </si>
  <si>
    <t>1*0.7*0.8</t>
  </si>
  <si>
    <t>双星水池</t>
  </si>
  <si>
    <t>三星水池</t>
  </si>
  <si>
    <t>单星水池台</t>
  </si>
  <si>
    <t>1.2*0.7*0.8</t>
  </si>
  <si>
    <t>双层工作台连架</t>
  </si>
  <si>
    <t>2.4*0.6*0.8</t>
  </si>
  <si>
    <t>长3.8m，宽0.5m，高0.4m</t>
  </si>
  <si>
    <t>一楼、三楼</t>
  </si>
  <si>
    <t>不锈钢桶</t>
  </si>
  <si>
    <t>大0.5*0.5，共5件
小0.5*0.3，共5件</t>
  </si>
  <si>
    <t>拼台</t>
  </si>
  <si>
    <t>0.43*1.1*0.8，不锈钢</t>
  </si>
  <si>
    <t>1.1*0.8*0.8，不锈钢</t>
  </si>
  <si>
    <t>高温热风循环消毒柜</t>
  </si>
  <si>
    <t>明盛牌 1.25*0.6*1.9</t>
  </si>
  <si>
    <t>风扇</t>
  </si>
  <si>
    <t>电视</t>
  </si>
  <si>
    <t>索尼，尺寸1.3*0.8，屏幕1.2*0.7</t>
  </si>
  <si>
    <t>东方天呈，尺寸1.1*0.7，50寸</t>
  </si>
  <si>
    <t>壁扇</t>
  </si>
  <si>
    <t>监控头</t>
  </si>
  <si>
    <t>中央空调</t>
  </si>
  <si>
    <t>格力8匹</t>
  </si>
  <si>
    <t>洗衣机</t>
  </si>
  <si>
    <t>品牌：荣事达；
洗涤容量：6.5kg
耗电量：0.14（kW.h/工作周期）
用水量：150（L/工作周期）</t>
  </si>
  <si>
    <t>音响一套</t>
  </si>
  <si>
    <t>品牌：EodExo；
规格：EB-80A；</t>
  </si>
  <si>
    <t>收银系统一套</t>
  </si>
  <si>
    <t>品牌：SNBC(山东新北洋信息技术股份有限公司）；
规格：BTP-U80；</t>
  </si>
  <si>
    <t>点钞机</t>
  </si>
  <si>
    <t>品牌：利骋(安徽省利骋电子科技有限公司）；
规格：JBY-D-X6068(B)；</t>
  </si>
  <si>
    <t>电子秤</t>
  </si>
  <si>
    <t>最大200KG</t>
  </si>
  <si>
    <t>二楼收银台</t>
  </si>
  <si>
    <t>热敏票据打印机
型号：SL-R80R
打印速度：250mm/Sec
打印纸宽：80mm</t>
  </si>
  <si>
    <t>二楼包厢2021</t>
  </si>
  <si>
    <t>柜式空调</t>
  </si>
  <si>
    <t>品牌：格力；
型号：KFR-120LW/E(12568L)A1-N2；
制冷量：12000W；
制造日期：2013.07</t>
  </si>
  <si>
    <t>二楼包厢2019</t>
  </si>
  <si>
    <t>挂式空调</t>
  </si>
  <si>
    <t>品牌：格力；
型号：KFR-50GW/K(50556)B1-N1；
制冷量：5000W；
制造日期：2013.07</t>
  </si>
  <si>
    <t>二楼包厢2020</t>
  </si>
  <si>
    <t>二楼包厢2018</t>
  </si>
  <si>
    <t>二楼包厢2017</t>
  </si>
  <si>
    <t>二楼包厢2013</t>
  </si>
  <si>
    <t>二楼包厢2016</t>
  </si>
  <si>
    <t>二楼包厢2015</t>
  </si>
  <si>
    <t>二楼包厢2012</t>
  </si>
  <si>
    <t>二楼包厢2011</t>
  </si>
  <si>
    <t>二楼包厢2010</t>
  </si>
  <si>
    <t>品牌：格力；
型号：KFR-72LW/E1(72568L1L)D4C-N2(B)；
制冷量：7300W；
制造日期：2013.07</t>
  </si>
  <si>
    <t>二楼包厢209</t>
  </si>
  <si>
    <t>二楼包厢208</t>
  </si>
  <si>
    <t>二楼包厢205</t>
  </si>
  <si>
    <t>二楼包厢203</t>
  </si>
  <si>
    <t>二楼包厢202</t>
  </si>
  <si>
    <t>二楼包厢201</t>
  </si>
  <si>
    <t>二楼包厢207</t>
  </si>
  <si>
    <t>二楼包厢206</t>
  </si>
  <si>
    <t>二楼走廊</t>
  </si>
  <si>
    <t>监控摄像头</t>
  </si>
  <si>
    <t>三楼办公室</t>
  </si>
  <si>
    <t>显示器</t>
  </si>
  <si>
    <t>名称：液晶显示屏
制造商：惠科电子（深圳）有限公司
型号：1827
产品代码：E906RS+</t>
  </si>
  <si>
    <t>呼叫机</t>
  </si>
  <si>
    <t>品牌：kenwood</t>
  </si>
  <si>
    <t>电脑一体机</t>
  </si>
  <si>
    <t>品牌：联想
型号：C200
生产日期：2012/2/21</t>
  </si>
  <si>
    <t>三楼监控室</t>
  </si>
  <si>
    <t>LED灯</t>
  </si>
  <si>
    <t>12W</t>
  </si>
  <si>
    <t>分体式空调外机</t>
  </si>
  <si>
    <t>格力，KFR-120W/SP04-3</t>
  </si>
  <si>
    <t>落地排风扇</t>
  </si>
  <si>
    <t>热水器</t>
  </si>
  <si>
    <t>01tan F2-HK85C</t>
  </si>
  <si>
    <t>DCP70600,品牌brother</t>
  </si>
  <si>
    <t>动力柜</t>
  </si>
  <si>
    <t>XL-21</t>
  </si>
  <si>
    <t>监控系统</t>
  </si>
  <si>
    <t>含华为交换机，路由器，主机海康威视）</t>
  </si>
  <si>
    <t>电脑主机</t>
  </si>
  <si>
    <t>压水机（清洁）</t>
  </si>
  <si>
    <t>尺寸1.7*0.9*0.8</t>
  </si>
  <si>
    <t>伞形灯</t>
  </si>
  <si>
    <t>红宫灯</t>
  </si>
  <si>
    <t>欧式吊灯（8头）</t>
  </si>
  <si>
    <t>小红宫灯</t>
  </si>
  <si>
    <t>梯子</t>
  </si>
  <si>
    <t>尺寸4.8*0.4</t>
  </si>
  <si>
    <t>木圆桌</t>
  </si>
  <si>
    <t>直径2m，玻璃转盘</t>
  </si>
  <si>
    <t>直径2m，玻璃台面+转盘</t>
  </si>
  <si>
    <t>方形桌（木）</t>
  </si>
  <si>
    <t>长1.2m，宽0.7m，高0.9m，上铺玻璃台面</t>
  </si>
  <si>
    <t>小藤椅</t>
  </si>
  <si>
    <t>木椅子</t>
  </si>
  <si>
    <t>长形椅（木质）</t>
  </si>
  <si>
    <t>长1.2m，宽0.5m，高1m，坐垫软包</t>
  </si>
  <si>
    <t>大沙发</t>
  </si>
  <si>
    <t>木质+布艺，2.2m*0.9m*1m</t>
  </si>
  <si>
    <t>1.9m*0.8m*0.7m</t>
  </si>
  <si>
    <t>造型木椅</t>
  </si>
  <si>
    <t>0.62m*0.5m*1m</t>
  </si>
  <si>
    <t>直径1.6m，玻璃台面，玻璃转盘</t>
  </si>
  <si>
    <t>木质备餐柜</t>
  </si>
  <si>
    <t>1.13*0.4*1</t>
  </si>
  <si>
    <t>木质屏风</t>
  </si>
  <si>
    <t>2.5*2m</t>
  </si>
  <si>
    <t>木质圆桌板</t>
  </si>
  <si>
    <t>块</t>
  </si>
  <si>
    <t>直径1.6m</t>
  </si>
  <si>
    <t>备餐台三门简约欧式</t>
  </si>
  <si>
    <t>1.6*0.6*0.8，木柜体，大理石台</t>
  </si>
  <si>
    <t>高2.6m，宽1.7m</t>
  </si>
  <si>
    <t>高0.8m，宽0.4m，上方瓷壶高0.6m，宽0.4m</t>
  </si>
  <si>
    <t>小藤桌</t>
  </si>
  <si>
    <t>尺寸0.7*0.7*0.7m</t>
  </si>
  <si>
    <t>木质造型装饰</t>
  </si>
  <si>
    <t>圆形，直径1m</t>
  </si>
  <si>
    <t>木雕装饰</t>
  </si>
  <si>
    <t>高1.9m，宽0.4m，长条形</t>
  </si>
  <si>
    <t>鼎（方）</t>
  </si>
  <si>
    <t>0.6*0.4*0.6</t>
  </si>
  <si>
    <t>鼎（圆）</t>
  </si>
  <si>
    <t>直径0.5m</t>
  </si>
  <si>
    <t>酒坛</t>
  </si>
  <si>
    <t>0.65*0.5m</t>
  </si>
  <si>
    <t>二楼</t>
  </si>
  <si>
    <t>南瓜灯</t>
  </si>
  <si>
    <t>大吊灯</t>
  </si>
  <si>
    <t>欧式吊灯</t>
  </si>
  <si>
    <t>10头</t>
  </si>
  <si>
    <t>6头</t>
  </si>
  <si>
    <t>二楼包间</t>
  </si>
  <si>
    <t>小包间吊灯</t>
  </si>
  <si>
    <t>大包见吊灯</t>
  </si>
  <si>
    <t>二楼203门口</t>
  </si>
  <si>
    <t>备餐桌</t>
  </si>
  <si>
    <t>1.16*0.4*0.8m</t>
  </si>
  <si>
    <t>木质圆桌</t>
  </si>
  <si>
    <t>直径2.25m，含玻璃转盘</t>
  </si>
  <si>
    <t>木质椅子</t>
  </si>
  <si>
    <t>桌子</t>
  </si>
  <si>
    <t>长1.2宽0.75高0.76，木质台面一块玻璃</t>
  </si>
  <si>
    <t>长1.16m，宽0.5m，高1.38m（有破损）</t>
  </si>
  <si>
    <t>电动餐桌</t>
  </si>
  <si>
    <t>直径2m，盛安牌</t>
  </si>
  <si>
    <t>方管腿，木质桌板，玻璃转盘（φ=1.6m）</t>
  </si>
  <si>
    <t>木质椅子（带造型）</t>
  </si>
  <si>
    <t>60*50*104mm</t>
  </si>
  <si>
    <t>方桌子</t>
  </si>
  <si>
    <t>0.8*0.8*0.76，大理石台面，铁质支撑</t>
  </si>
  <si>
    <t>盛安牌豪华遥控电动餐桌，玻璃转盘（φ=2m）</t>
  </si>
  <si>
    <t>木质备餐桌</t>
  </si>
  <si>
    <t>长1.5m宽0.4m高0.8m</t>
  </si>
  <si>
    <t>1.4*0.8*0.76，大理石台面，铁质支撑</t>
  </si>
  <si>
    <t>木桌</t>
  </si>
  <si>
    <t>1.2*0.75*0.75</t>
  </si>
  <si>
    <t>屏风</t>
  </si>
  <si>
    <t>长1.31+1.3，高2m，木质</t>
  </si>
  <si>
    <t>长1.8m，高2.3m，镂空</t>
  </si>
  <si>
    <t>盛安牌豪华遥控电动餐桌，玻璃转盘，直径2.5m（玻璃破损）</t>
  </si>
  <si>
    <t>长1.16，宽0.4，高0.8</t>
  </si>
  <si>
    <t>餐桌</t>
  </si>
  <si>
    <t>直径1.6m方管腿，木质桌板，玻璃转盘</t>
  </si>
  <si>
    <t>木质方桌（藤桌）</t>
  </si>
  <si>
    <t>0.7*0.7，高0.7，台面一块玻璃</t>
  </si>
  <si>
    <t>餐桌（木质)</t>
  </si>
  <si>
    <t>长1.2，宽0.4，高1m</t>
  </si>
  <si>
    <t>直径2.5m，盛安牌</t>
  </si>
  <si>
    <t>长1.13，宽0.4，高1m</t>
  </si>
  <si>
    <t>餐桌（圆）</t>
  </si>
  <si>
    <t>直径1.6m，木台面，铁支撑，玻璃转盘</t>
  </si>
  <si>
    <t>直径3m，盛安牌，木质转盘</t>
  </si>
  <si>
    <t>直径2.5m，盛安牌，玻璃转盘</t>
  </si>
  <si>
    <t>圆形木雕</t>
  </si>
  <si>
    <t>木质造型装饰，直径1m</t>
  </si>
  <si>
    <t>高1.8m 宽0.6m</t>
  </si>
  <si>
    <t>直径1.6m，木台面，方钢腿，玻璃转盘</t>
  </si>
  <si>
    <t>小滕桌</t>
  </si>
  <si>
    <t>0.7*0.7*0.7</t>
  </si>
  <si>
    <t>二楼包厢201门口</t>
  </si>
  <si>
    <t>木质柜架</t>
  </si>
  <si>
    <t>1.6*0.52*0.3，四个抽屉</t>
  </si>
  <si>
    <t>圆桌板</t>
  </si>
  <si>
    <t>直径1.36m，木质</t>
  </si>
  <si>
    <t>直径1.6m，木质</t>
  </si>
  <si>
    <t>玻璃转盘</t>
  </si>
  <si>
    <t>0.7*0.7*0.7带玻璃</t>
  </si>
  <si>
    <t>直径2.2m，钢化玻璃台面，转盘</t>
  </si>
  <si>
    <t>藤椅</t>
  </si>
  <si>
    <t>木桌（方）</t>
  </si>
  <si>
    <t>1.2*0.73*0.8，上方玻璃</t>
  </si>
  <si>
    <t>方桌</t>
  </si>
  <si>
    <t>1.4*0.8*0.8，大理石台面，铁支撑</t>
  </si>
  <si>
    <t>单人沙发</t>
  </si>
  <si>
    <t>长1.1，宽0.9，高0.8</t>
  </si>
  <si>
    <t>双人沙发</t>
  </si>
  <si>
    <t>长2，宽0.9，高0.8</t>
  </si>
  <si>
    <t>1.2*0.73*0.8，上方玻璃，成新度较低</t>
  </si>
  <si>
    <t>直径1.8m，木质</t>
  </si>
  <si>
    <t>直径1.2m，木质</t>
  </si>
  <si>
    <t>1*0.8</t>
  </si>
  <si>
    <t>木雕（坐凳）</t>
  </si>
  <si>
    <t>0.4*0.27</t>
  </si>
  <si>
    <t>大鼓</t>
  </si>
  <si>
    <t>0.8*0.8</t>
  </si>
  <si>
    <t>小鼓</t>
  </si>
  <si>
    <t>0.35*0.4</t>
  </si>
  <si>
    <t>牛（木雕）</t>
  </si>
  <si>
    <t>0.8*0.3</t>
  </si>
  <si>
    <t>键盘</t>
  </si>
  <si>
    <t>塑料圣诞老人</t>
  </si>
  <si>
    <t>花瓶</t>
  </si>
  <si>
    <t>0.55*0.38</t>
  </si>
  <si>
    <t>1m</t>
  </si>
  <si>
    <t>方形玻璃</t>
  </si>
  <si>
    <t>1.2*0.8</t>
  </si>
  <si>
    <t>方形玻璃（大）</t>
  </si>
  <si>
    <t>1.86*0.9*0.025m</t>
  </si>
  <si>
    <t>三楼过道</t>
  </si>
  <si>
    <t>大理石桌</t>
  </si>
  <si>
    <t>1.4*0.8*0.8</t>
  </si>
  <si>
    <t>3座联排铁质座椅</t>
  </si>
  <si>
    <t>2个φ0.8m，2个φ1m</t>
  </si>
  <si>
    <t>木雕（圆形）</t>
  </si>
  <si>
    <t>木质转盘</t>
  </si>
  <si>
    <t>4个1m，5个1.5m</t>
  </si>
  <si>
    <t>玻璃</t>
  </si>
  <si>
    <t>铁架小椅子</t>
  </si>
  <si>
    <t>1.4*0.8*0.8m</t>
  </si>
  <si>
    <t>0.8*0.8*0.8</t>
  </si>
  <si>
    <t>木板画</t>
  </si>
  <si>
    <t>2件1.2*0.4m；
1件1.6*0.7m</t>
  </si>
  <si>
    <t>收餐台</t>
  </si>
  <si>
    <t>1.5*0.6*0.8</t>
  </si>
  <si>
    <t>一楼、二楼、三楼</t>
  </si>
  <si>
    <t>灭火器</t>
  </si>
  <si>
    <t>灭火毯</t>
  </si>
  <si>
    <t>评估基准日:2024年03月08日</t>
  </si>
  <si>
    <t>委托人：合肥罍街文化旅游发展有限公司</t>
  </si>
  <si>
    <t>罍街时代小雅（室外及门口）评估申报表</t>
  </si>
  <si>
    <t>罍街时代小雅（厨具设备）评估申报表</t>
  </si>
  <si>
    <t>罍街时代小雅（其他设备电器）评估申报表</t>
  </si>
  <si>
    <t>罍街时代小雅（其他）评估申报表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</si>
</sst>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;@"/>
    <numFmt numFmtId="178" formatCode="#,##0.00_ "/>
    <numFmt numFmtId="179" formatCode="0.00##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2][$-804]General"/>
    <numFmt numFmtId="186" formatCode="yyyy/m/d;@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2"/>
      <name val="宋体"/>
      <family val="0"/>
    </font>
    <font>
      <b/>
      <sz val="20"/>
      <name val="华文仿宋"/>
      <family val="0"/>
    </font>
    <font>
      <b/>
      <sz val="18"/>
      <name val="华文仿宋"/>
      <family val="0"/>
    </font>
    <font>
      <b/>
      <sz val="12"/>
      <name val="仿宋_GB2312"/>
      <family val="0"/>
    </font>
    <font>
      <sz val="10"/>
      <name val="仿宋_GB2312"/>
      <family val="0"/>
    </font>
    <font>
      <b/>
      <sz val="14"/>
      <name val="仿宋_GB2312"/>
      <family val="0"/>
    </font>
    <font>
      <sz val="10"/>
      <name val="Arial"/>
      <family val="2"/>
    </font>
    <font>
      <b/>
      <sz val="10"/>
      <name val="仿宋_GB2312"/>
      <family val="0"/>
    </font>
    <font>
      <sz val="14"/>
      <name val="仿宋_GB2312"/>
      <family val="0"/>
    </font>
    <font>
      <b/>
      <sz val="13"/>
      <name val="仿宋_GB2312"/>
      <family val="0"/>
    </font>
    <font>
      <sz val="11"/>
      <name val="仿宋_GB2312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仿宋_GB2312"/>
      <family val="0"/>
    </font>
    <font>
      <sz val="9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9"/>
      <name val="Arial Narrow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"/>
      <family val="3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1"/>
      <name val="Cambria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1" fillId="16" borderId="8" applyNumberFormat="0" applyAlignment="0" applyProtection="0"/>
    <xf numFmtId="0" fontId="22" fillId="7" borderId="5" applyNumberFormat="0" applyAlignment="0" applyProtection="0"/>
    <xf numFmtId="0" fontId="47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 vertical="center"/>
    </xf>
    <xf numFmtId="0" fontId="6" fillId="0" borderId="0" xfId="41">
      <alignment vertical="center"/>
      <protection/>
    </xf>
    <xf numFmtId="0" fontId="8" fillId="0" borderId="0" xfId="41" applyFont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 wrapText="1"/>
      <protection/>
    </xf>
    <xf numFmtId="0" fontId="11" fillId="0" borderId="11" xfId="41" applyFont="1" applyBorder="1" applyAlignment="1">
      <alignment horizontal="center" vertical="center"/>
      <protection/>
    </xf>
    <xf numFmtId="0" fontId="12" fillId="0" borderId="12" xfId="41" applyFont="1" applyBorder="1" applyAlignment="1">
      <alignment/>
      <protection/>
    </xf>
    <xf numFmtId="0" fontId="10" fillId="0" borderId="11" xfId="41" applyFont="1" applyBorder="1" applyAlignment="1">
      <alignment vertical="center"/>
      <protection/>
    </xf>
    <xf numFmtId="0" fontId="13" fillId="0" borderId="11" xfId="41" applyFont="1" applyBorder="1" applyAlignment="1">
      <alignment vertical="center"/>
      <protection/>
    </xf>
    <xf numFmtId="0" fontId="11" fillId="0" borderId="11" xfId="41" applyFont="1" applyBorder="1" applyAlignment="1">
      <alignment vertical="center"/>
      <protection/>
    </xf>
    <xf numFmtId="0" fontId="14" fillId="0" borderId="11" xfId="41" applyFont="1" applyBorder="1" applyAlignment="1">
      <alignment vertical="center"/>
      <protection/>
    </xf>
    <xf numFmtId="0" fontId="11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11" fillId="0" borderId="10" xfId="41" applyFont="1" applyBorder="1" applyAlignment="1">
      <alignment vertical="center"/>
      <protection/>
    </xf>
    <xf numFmtId="0" fontId="11" fillId="0" borderId="10" xfId="41" applyFont="1" applyBorder="1">
      <alignment vertical="center"/>
      <protection/>
    </xf>
    <xf numFmtId="0" fontId="16" fillId="0" borderId="0" xfId="41" applyFont="1" applyBorder="1" applyAlignment="1">
      <alignment vertical="top" wrapText="1"/>
      <protection/>
    </xf>
    <xf numFmtId="0" fontId="16" fillId="0" borderId="13" xfId="41" applyFont="1" applyBorder="1" applyAlignment="1">
      <alignment vertical="top" wrapText="1"/>
      <protection/>
    </xf>
    <xf numFmtId="0" fontId="16" fillId="0" borderId="14" xfId="41" applyFont="1" applyBorder="1" applyAlignment="1">
      <alignment vertical="top" wrapText="1"/>
      <protection/>
    </xf>
    <xf numFmtId="0" fontId="6" fillId="0" borderId="13" xfId="41" applyBorder="1">
      <alignment vertical="center"/>
      <protection/>
    </xf>
    <xf numFmtId="0" fontId="6" fillId="0" borderId="0" xfId="41" applyBorder="1">
      <alignment vertical="center"/>
      <protection/>
    </xf>
    <xf numFmtId="0" fontId="16" fillId="0" borderId="0" xfId="41" applyFont="1" applyBorder="1">
      <alignment vertical="center"/>
      <protection/>
    </xf>
    <xf numFmtId="0" fontId="16" fillId="0" borderId="15" xfId="41" applyFont="1" applyBorder="1" applyAlignment="1">
      <alignment vertical="top" wrapText="1"/>
      <protection/>
    </xf>
    <xf numFmtId="0" fontId="16" fillId="0" borderId="16" xfId="41" applyFont="1" applyBorder="1" applyAlignment="1">
      <alignment vertical="top" wrapText="1"/>
      <protection/>
    </xf>
    <xf numFmtId="0" fontId="16" fillId="0" borderId="17" xfId="41" applyFont="1" applyBorder="1" applyAlignment="1">
      <alignment horizontal="left" vertical="top" wrapText="1"/>
      <protection/>
    </xf>
    <xf numFmtId="0" fontId="16" fillId="0" borderId="18" xfId="41" applyFont="1" applyBorder="1" applyAlignment="1">
      <alignment horizontal="left" vertical="top" wrapText="1"/>
      <protection/>
    </xf>
    <xf numFmtId="0" fontId="16" fillId="0" borderId="19" xfId="41" applyFont="1" applyBorder="1" applyAlignment="1">
      <alignment horizontal="left" vertical="top" wrapText="1"/>
      <protection/>
    </xf>
    <xf numFmtId="0" fontId="14" fillId="0" borderId="0" xfId="41" applyFont="1" applyAlignment="1">
      <alignment horizontal="left" vertical="center"/>
      <protection/>
    </xf>
    <xf numFmtId="0" fontId="10" fillId="0" borderId="0" xfId="41" applyFont="1" applyAlignment="1">
      <alignment horizontal="left" vertical="center"/>
      <protection/>
    </xf>
    <xf numFmtId="0" fontId="14" fillId="0" borderId="10" xfId="41" applyFont="1" applyBorder="1" applyAlignment="1">
      <alignment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4" fillId="0" borderId="11" xfId="41" applyFont="1" applyBorder="1" applyAlignment="1">
      <alignment horizontal="center" vertical="center"/>
      <protection/>
    </xf>
    <xf numFmtId="49" fontId="18" fillId="0" borderId="11" xfId="41" applyNumberFormat="1" applyFont="1" applyBorder="1" applyAlignment="1">
      <alignment horizontal="center" vertical="center"/>
      <protection/>
    </xf>
    <xf numFmtId="0" fontId="3" fillId="0" borderId="20" xfId="41" applyFont="1" applyBorder="1" applyAlignment="1">
      <alignment horizontal="center" vertical="center"/>
      <protection/>
    </xf>
    <xf numFmtId="0" fontId="3" fillId="0" borderId="20" xfId="41" applyFont="1" applyBorder="1" applyAlignment="1">
      <alignment horizontal="left" vertical="center"/>
      <protection/>
    </xf>
    <xf numFmtId="0" fontId="4" fillId="0" borderId="20" xfId="41" applyFont="1" applyBorder="1" applyAlignment="1">
      <alignment horizontal="center" vertical="center" wrapText="1"/>
      <protection/>
    </xf>
    <xf numFmtId="0" fontId="19" fillId="0" borderId="20" xfId="41" applyFont="1" applyBorder="1" applyAlignment="1">
      <alignment horizontal="center" vertical="center" wrapText="1"/>
      <protection/>
    </xf>
    <xf numFmtId="0" fontId="19" fillId="0" borderId="20" xfId="41" applyFont="1" applyBorder="1" applyAlignment="1">
      <alignment horizontal="right" vertical="center" wrapText="1"/>
      <protection/>
    </xf>
    <xf numFmtId="0" fontId="18" fillId="0" borderId="20" xfId="41" applyFont="1" applyBorder="1" applyAlignment="1">
      <alignment horizontal="center" vertical="center"/>
      <protection/>
    </xf>
    <xf numFmtId="0" fontId="3" fillId="0" borderId="21" xfId="41" applyFont="1" applyBorder="1" applyAlignment="1">
      <alignment horizontal="center" vertical="center"/>
      <protection/>
    </xf>
    <xf numFmtId="0" fontId="3" fillId="0" borderId="0" xfId="41" applyFont="1">
      <alignment vertical="center"/>
      <protection/>
    </xf>
    <xf numFmtId="0" fontId="4" fillId="0" borderId="21" xfId="41" applyFont="1" applyBorder="1" applyAlignment="1">
      <alignment horizontal="center" vertical="center" wrapText="1"/>
      <protection/>
    </xf>
    <xf numFmtId="0" fontId="19" fillId="0" borderId="21" xfId="41" applyFont="1" applyBorder="1" applyAlignment="1">
      <alignment horizontal="center" vertical="center" wrapText="1"/>
      <protection/>
    </xf>
    <xf numFmtId="0" fontId="19" fillId="0" borderId="21" xfId="41" applyFont="1" applyBorder="1" applyAlignment="1">
      <alignment horizontal="right" vertical="center" wrapText="1"/>
      <protection/>
    </xf>
    <xf numFmtId="0" fontId="18" fillId="0" borderId="21" xfId="41" applyFont="1" applyBorder="1" applyAlignment="1">
      <alignment horizontal="center" vertical="center"/>
      <protection/>
    </xf>
    <xf numFmtId="0" fontId="3" fillId="0" borderId="21" xfId="41" applyFont="1" applyBorder="1" applyAlignment="1">
      <alignment horizontal="left" vertical="center"/>
      <protection/>
    </xf>
    <xf numFmtId="49" fontId="4" fillId="0" borderId="11" xfId="41" applyNumberFormat="1" applyFont="1" applyBorder="1" applyAlignment="1">
      <alignment vertical="center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10" xfId="41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48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left" vertical="center" wrapText="1"/>
    </xf>
    <xf numFmtId="0" fontId="49" fillId="2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43" fontId="51" fillId="0" borderId="11" xfId="52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43" fontId="0" fillId="0" borderId="0" xfId="52" applyFont="1" applyAlignment="1">
      <alignment vertical="center"/>
    </xf>
    <xf numFmtId="43" fontId="50" fillId="0" borderId="11" xfId="52" applyFont="1" applyBorder="1" applyAlignment="1">
      <alignment horizontal="center" vertical="center"/>
    </xf>
    <xf numFmtId="43" fontId="52" fillId="0" borderId="11" xfId="52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178" fontId="39" fillId="0" borderId="0" xfId="0" applyNumberFormat="1" applyFont="1" applyFill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186" fontId="17" fillId="0" borderId="11" xfId="0" applyNumberFormat="1" applyFont="1" applyFill="1" applyBorder="1" applyAlignment="1">
      <alignment horizontal="center" vertical="center" wrapText="1"/>
    </xf>
    <xf numFmtId="178" fontId="1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43" fontId="52" fillId="0" borderId="11" xfId="0" applyNumberFormat="1" applyFont="1" applyBorder="1" applyAlignment="1">
      <alignment horizontal="center" vertical="center"/>
    </xf>
    <xf numFmtId="43" fontId="49" fillId="2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8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22" xfId="41" applyFont="1" applyBorder="1" applyAlignment="1">
      <alignment horizontal="center" vertical="center"/>
      <protection/>
    </xf>
    <xf numFmtId="0" fontId="14" fillId="0" borderId="23" xfId="41" applyFont="1" applyBorder="1" applyAlignment="1">
      <alignment horizontal="center" vertical="center"/>
      <protection/>
    </xf>
    <xf numFmtId="0" fontId="11" fillId="0" borderId="22" xfId="41" applyFont="1" applyBorder="1" applyAlignment="1">
      <alignment horizontal="center" vertical="center"/>
      <protection/>
    </xf>
    <xf numFmtId="0" fontId="11" fillId="0" borderId="23" xfId="41" applyFont="1" applyBorder="1" applyAlignment="1">
      <alignment horizontal="center" vertical="center"/>
      <protection/>
    </xf>
    <xf numFmtId="0" fontId="9" fillId="0" borderId="17" xfId="41" applyFont="1" applyBorder="1" applyAlignment="1">
      <alignment horizontal="left" vertical="center"/>
      <protection/>
    </xf>
    <xf numFmtId="0" fontId="9" fillId="0" borderId="0" xfId="41" applyFont="1" applyBorder="1" applyAlignment="1">
      <alignment horizontal="left" vertical="center"/>
      <protection/>
    </xf>
    <xf numFmtId="0" fontId="17" fillId="0" borderId="0" xfId="41" applyFont="1" applyBorder="1" applyAlignment="1">
      <alignment horizontal="left" vertical="center" wrapText="1"/>
      <protection/>
    </xf>
    <xf numFmtId="0" fontId="16" fillId="0" borderId="19" xfId="41" applyFont="1" applyBorder="1" applyAlignment="1">
      <alignment horizontal="left" vertical="top" wrapText="1"/>
      <protection/>
    </xf>
    <xf numFmtId="0" fontId="16" fillId="0" borderId="17" xfId="41" applyFont="1" applyBorder="1" applyAlignment="1">
      <alignment horizontal="left" vertical="top" wrapText="1"/>
      <protection/>
    </xf>
    <xf numFmtId="0" fontId="16" fillId="0" borderId="18" xfId="41" applyFont="1" applyBorder="1" applyAlignment="1">
      <alignment horizontal="left" vertical="top" wrapText="1"/>
      <protection/>
    </xf>
    <xf numFmtId="0" fontId="16" fillId="0" borderId="14" xfId="41" applyFont="1" applyBorder="1" applyAlignment="1">
      <alignment horizontal="left" vertical="top" wrapText="1"/>
      <protection/>
    </xf>
    <xf numFmtId="0" fontId="16" fillId="0" borderId="0" xfId="41" applyFont="1" applyBorder="1" applyAlignment="1">
      <alignment horizontal="left" vertical="top" wrapText="1"/>
      <protection/>
    </xf>
    <xf numFmtId="0" fontId="16" fillId="0" borderId="13" xfId="41" applyFont="1" applyBorder="1" applyAlignment="1">
      <alignment horizontal="left" vertical="top" wrapText="1"/>
      <protection/>
    </xf>
    <xf numFmtId="0" fontId="16" fillId="0" borderId="16" xfId="41" applyFont="1" applyBorder="1" applyAlignment="1">
      <alignment horizontal="left" vertical="top" wrapText="1"/>
      <protection/>
    </xf>
    <xf numFmtId="0" fontId="16" fillId="0" borderId="15" xfId="41" applyFont="1" applyBorder="1" applyAlignment="1">
      <alignment horizontal="left" vertical="top" wrapText="1"/>
      <protection/>
    </xf>
    <xf numFmtId="0" fontId="16" fillId="0" borderId="24" xfId="41" applyFont="1" applyBorder="1" applyAlignment="1">
      <alignment horizontal="left" vertical="top" wrapText="1"/>
      <protection/>
    </xf>
    <xf numFmtId="0" fontId="15" fillId="0" borderId="19" xfId="41" applyFont="1" applyBorder="1" applyAlignment="1">
      <alignment horizontal="center" vertical="center" wrapText="1"/>
      <protection/>
    </xf>
    <xf numFmtId="0" fontId="15" fillId="0" borderId="17" xfId="41" applyFont="1" applyBorder="1" applyAlignment="1">
      <alignment horizontal="center" vertical="center" wrapText="1"/>
      <protection/>
    </xf>
    <xf numFmtId="0" fontId="15" fillId="0" borderId="18" xfId="41" applyFont="1" applyBorder="1" applyAlignment="1">
      <alignment horizontal="center" vertical="center" wrapText="1"/>
      <protection/>
    </xf>
    <xf numFmtId="0" fontId="15" fillId="0" borderId="14" xfId="41" applyFont="1" applyBorder="1" applyAlignment="1">
      <alignment horizontal="center" vertical="center" wrapText="1"/>
      <protection/>
    </xf>
    <xf numFmtId="0" fontId="15" fillId="0" borderId="0" xfId="41" applyFont="1" applyBorder="1" applyAlignment="1">
      <alignment horizontal="center" vertical="center" wrapText="1"/>
      <protection/>
    </xf>
    <xf numFmtId="0" fontId="15" fillId="0" borderId="13" xfId="41" applyFont="1" applyBorder="1" applyAlignment="1">
      <alignment horizontal="center" vertical="center" wrapText="1"/>
      <protection/>
    </xf>
    <xf numFmtId="0" fontId="15" fillId="0" borderId="16" xfId="41" applyFont="1" applyBorder="1" applyAlignment="1">
      <alignment horizontal="center" vertical="center" wrapText="1"/>
      <protection/>
    </xf>
    <xf numFmtId="0" fontId="15" fillId="0" borderId="15" xfId="41" applyFont="1" applyBorder="1" applyAlignment="1">
      <alignment horizontal="center" vertical="center" wrapText="1"/>
      <protection/>
    </xf>
    <xf numFmtId="0" fontId="15" fillId="0" borderId="24" xfId="41" applyFont="1" applyBorder="1" applyAlignment="1">
      <alignment horizontal="center" vertical="center" wrapText="1"/>
      <protection/>
    </xf>
    <xf numFmtId="179" fontId="12" fillId="0" borderId="25" xfId="41" applyNumberFormat="1" applyFont="1" applyBorder="1" applyAlignment="1">
      <alignment horizontal="right"/>
      <protection/>
    </xf>
    <xf numFmtId="179" fontId="12" fillId="0" borderId="26" xfId="41" applyNumberFormat="1" applyFont="1" applyBorder="1" applyAlignment="1">
      <alignment horizontal="right"/>
      <protection/>
    </xf>
    <xf numFmtId="0" fontId="10" fillId="0" borderId="22" xfId="41" applyFont="1" applyBorder="1" applyAlignment="1">
      <alignment horizontal="center" vertical="center"/>
      <protection/>
    </xf>
    <xf numFmtId="0" fontId="10" fillId="0" borderId="23" xfId="41" applyFont="1" applyBorder="1" applyAlignment="1">
      <alignment horizontal="center" vertical="center"/>
      <protection/>
    </xf>
    <xf numFmtId="0" fontId="11" fillId="0" borderId="27" xfId="41" applyFont="1" applyBorder="1" applyAlignment="1">
      <alignment horizontal="center" vertical="center"/>
      <protection/>
    </xf>
    <xf numFmtId="0" fontId="11" fillId="0" borderId="28" xfId="41" applyFont="1" applyBorder="1" applyAlignment="1">
      <alignment horizontal="center" vertical="center"/>
      <protection/>
    </xf>
    <xf numFmtId="0" fontId="5" fillId="0" borderId="0" xfId="41" applyFont="1" applyAlignment="1">
      <alignment horizontal="left" vertical="center"/>
      <protection/>
    </xf>
    <xf numFmtId="0" fontId="7" fillId="0" borderId="0" xfId="41" applyFont="1" applyBorder="1" applyAlignment="1">
      <alignment horizontal="center" vertical="center"/>
      <protection/>
    </xf>
    <xf numFmtId="0" fontId="9" fillId="0" borderId="15" xfId="41" applyFont="1" applyBorder="1" applyAlignment="1">
      <alignment horizontal="left" vertical="center"/>
      <protection/>
    </xf>
    <xf numFmtId="0" fontId="5" fillId="0" borderId="22" xfId="41" applyFont="1" applyBorder="1" applyAlignment="1">
      <alignment horizontal="center" vertical="center" wrapText="1"/>
      <protection/>
    </xf>
    <xf numFmtId="0" fontId="5" fillId="0" borderId="23" xfId="41" applyFont="1" applyBorder="1" applyAlignment="1">
      <alignment horizontal="center" vertical="center" wrapText="1"/>
      <protection/>
    </xf>
    <xf numFmtId="179" fontId="12" fillId="0" borderId="29" xfId="41" applyNumberFormat="1" applyFont="1" applyBorder="1" applyAlignment="1">
      <alignment horizontal="right"/>
      <protection/>
    </xf>
    <xf numFmtId="179" fontId="12" fillId="0" borderId="30" xfId="41" applyNumberFormat="1" applyFont="1" applyBorder="1" applyAlignment="1">
      <alignment horizontal="right"/>
      <protection/>
    </xf>
    <xf numFmtId="0" fontId="16" fillId="0" borderId="15" xfId="41" applyFont="1" applyBorder="1" applyAlignment="1">
      <alignment vertical="center" wrapText="1"/>
      <protection/>
    </xf>
    <xf numFmtId="0" fontId="16" fillId="0" borderId="24" xfId="41" applyFont="1" applyBorder="1" applyAlignment="1">
      <alignment vertical="center" wrapText="1"/>
      <protection/>
    </xf>
    <xf numFmtId="0" fontId="16" fillId="0" borderId="15" xfId="41" applyFont="1" applyBorder="1" applyAlignment="1">
      <alignment horizontal="left" vertical="center" wrapText="1"/>
      <protection/>
    </xf>
    <xf numFmtId="0" fontId="16" fillId="0" borderId="24" xfId="41" applyFont="1" applyBorder="1" applyAlignment="1">
      <alignment horizontal="left" vertical="center" wrapText="1"/>
      <protection/>
    </xf>
    <xf numFmtId="0" fontId="15" fillId="0" borderId="22" xfId="41" applyFont="1" applyBorder="1" applyAlignment="1">
      <alignment horizontal="center" vertical="center" wrapText="1"/>
      <protection/>
    </xf>
    <xf numFmtId="0" fontId="6" fillId="0" borderId="0" xfId="41" applyFont="1" applyBorder="1" applyAlignment="1">
      <alignment horizontal="left" vertical="center" wrapText="1"/>
      <protection/>
    </xf>
    <xf numFmtId="0" fontId="14" fillId="0" borderId="0" xfId="41" applyFont="1" applyBorder="1" applyAlignment="1">
      <alignment horizontal="left" vertical="center"/>
      <protection/>
    </xf>
    <xf numFmtId="0" fontId="14" fillId="0" borderId="0" xfId="41" applyFont="1" applyAlignment="1">
      <alignment horizontal="left" vertical="center"/>
      <protection/>
    </xf>
    <xf numFmtId="0" fontId="16" fillId="0" borderId="17" xfId="41" applyFont="1" applyBorder="1" applyAlignment="1">
      <alignment horizontal="left" wrapText="1"/>
      <protection/>
    </xf>
    <xf numFmtId="0" fontId="16" fillId="0" borderId="18" xfId="41" applyFont="1" applyBorder="1" applyAlignment="1">
      <alignment horizontal="left" wrapText="1"/>
      <protection/>
    </xf>
    <xf numFmtId="0" fontId="16" fillId="0" borderId="19" xfId="41" applyFont="1" applyBorder="1" applyAlignment="1">
      <alignment horizontal="left" wrapText="1"/>
      <protection/>
    </xf>
    <xf numFmtId="0" fontId="16" fillId="0" borderId="0" xfId="41" applyFont="1" applyBorder="1" applyAlignment="1">
      <alignment horizontal="center" vertical="top" wrapText="1"/>
      <protection/>
    </xf>
    <xf numFmtId="0" fontId="6" fillId="0" borderId="0" xfId="41">
      <alignment vertical="center"/>
      <protection/>
    </xf>
    <xf numFmtId="0" fontId="6" fillId="0" borderId="13" xfId="41" applyBorder="1">
      <alignment vertical="center"/>
      <protection/>
    </xf>
    <xf numFmtId="0" fontId="16" fillId="0" borderId="15" xfId="41" applyFont="1" applyBorder="1" applyAlignment="1">
      <alignment horizontal="right" vertical="center" wrapText="1"/>
      <protection/>
    </xf>
    <xf numFmtId="0" fontId="6" fillId="0" borderId="15" xfId="41" applyBorder="1">
      <alignment vertical="center"/>
      <protection/>
    </xf>
    <xf numFmtId="0" fontId="6" fillId="0" borderId="24" xfId="41" applyBorder="1">
      <alignment vertical="center"/>
      <protection/>
    </xf>
    <xf numFmtId="0" fontId="16" fillId="0" borderId="15" xfId="41" applyFont="1" applyBorder="1" applyAlignment="1">
      <alignment horizontal="center" vertical="center" wrapText="1"/>
      <protection/>
    </xf>
    <xf numFmtId="0" fontId="16" fillId="0" borderId="24" xfId="41" applyFont="1" applyBorder="1" applyAlignment="1">
      <alignment horizontal="center" vertical="center" wrapText="1"/>
      <protection/>
    </xf>
    <xf numFmtId="179" fontId="12" fillId="0" borderId="31" xfId="41" applyNumberFormat="1" applyFont="1" applyBorder="1" applyAlignment="1">
      <alignment horizontal="right"/>
      <protection/>
    </xf>
    <xf numFmtId="0" fontId="20" fillId="0" borderId="22" xfId="41" applyFont="1" applyBorder="1" applyAlignment="1">
      <alignment horizontal="center" vertical="center" wrapText="1"/>
      <protection/>
    </xf>
    <xf numFmtId="0" fontId="20" fillId="0" borderId="23" xfId="41" applyFont="1" applyBorder="1" applyAlignment="1">
      <alignment horizontal="center" vertical="center" wrapText="1"/>
      <protection/>
    </xf>
    <xf numFmtId="0" fontId="20" fillId="0" borderId="19" xfId="41" applyFont="1" applyBorder="1" applyAlignment="1">
      <alignment horizontal="center" vertical="center" wrapText="1"/>
      <protection/>
    </xf>
    <xf numFmtId="0" fontId="20" fillId="0" borderId="18" xfId="41" applyFont="1" applyBorder="1" applyAlignment="1">
      <alignment horizontal="center" vertical="center" wrapText="1"/>
      <protection/>
    </xf>
    <xf numFmtId="49" fontId="19" fillId="0" borderId="22" xfId="41" applyNumberFormat="1" applyFont="1" applyBorder="1" applyAlignment="1">
      <alignment horizontal="center" vertical="center"/>
      <protection/>
    </xf>
    <xf numFmtId="49" fontId="19" fillId="0" borderId="23" xfId="41" applyNumberFormat="1" applyFont="1" applyBorder="1" applyAlignment="1">
      <alignment horizontal="center" vertical="center"/>
      <protection/>
    </xf>
    <xf numFmtId="49" fontId="19" fillId="0" borderId="32" xfId="41" applyNumberFormat="1" applyFont="1" applyBorder="1" applyAlignment="1">
      <alignment horizontal="center" vertical="center"/>
      <protection/>
    </xf>
    <xf numFmtId="0" fontId="4" fillId="0" borderId="23" xfId="41" applyFont="1" applyBorder="1" applyAlignment="1">
      <alignment horizontal="center" vertical="center"/>
      <protection/>
    </xf>
    <xf numFmtId="0" fontId="10" fillId="0" borderId="22" xfId="41" applyFont="1" applyBorder="1" applyAlignment="1">
      <alignment horizontal="center" vertical="center" wrapText="1"/>
      <protection/>
    </xf>
    <xf numFmtId="0" fontId="10" fillId="0" borderId="23" xfId="41" applyFont="1" applyBorder="1" applyAlignment="1">
      <alignment horizontal="center" vertical="center" wrapText="1"/>
      <protection/>
    </xf>
    <xf numFmtId="0" fontId="10" fillId="0" borderId="19" xfId="41" applyFont="1" applyBorder="1" applyAlignment="1">
      <alignment horizontal="center" vertical="center" wrapText="1"/>
      <protection/>
    </xf>
    <xf numFmtId="0" fontId="10" fillId="0" borderId="18" xfId="41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43" fontId="50" fillId="0" borderId="10" xfId="52" applyFont="1" applyBorder="1" applyAlignment="1">
      <alignment horizontal="center" vertical="center"/>
    </xf>
    <xf numFmtId="43" fontId="50" fillId="0" borderId="33" xfId="52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25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9"/>
  <sheetViews>
    <sheetView workbookViewId="0" topLeftCell="A1">
      <selection activeCell="O246" sqref="O246:X279"/>
    </sheetView>
  </sheetViews>
  <sheetFormatPr defaultColWidth="9.00390625" defaultRowHeight="13.5"/>
  <cols>
    <col min="20" max="20" width="9.50390625" style="0" bestFit="1" customWidth="1"/>
    <col min="21" max="21" width="14.50390625" style="0" customWidth="1"/>
  </cols>
  <sheetData>
    <row r="1" spans="1:12" ht="15">
      <c r="A1" s="128" t="s">
        <v>0</v>
      </c>
      <c r="B1" s="128"/>
      <c r="C1" s="128"/>
      <c r="D1" s="1"/>
      <c r="E1" s="1"/>
      <c r="F1" s="1"/>
      <c r="G1" s="1"/>
      <c r="H1" s="1"/>
      <c r="I1" s="1"/>
      <c r="J1" s="1"/>
      <c r="K1" s="1"/>
      <c r="L1" s="1"/>
    </row>
    <row r="2" spans="1:12" ht="28.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60">
      <c r="A5" s="29" t="s">
        <v>3</v>
      </c>
      <c r="B5" s="29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131" t="s">
        <v>10</v>
      </c>
      <c r="I5" s="132"/>
      <c r="J5" s="30" t="s">
        <v>11</v>
      </c>
      <c r="K5" s="131" t="s">
        <v>12</v>
      </c>
      <c r="L5" s="132"/>
    </row>
    <row r="6" spans="1:24" ht="17.25">
      <c r="A6" s="5"/>
      <c r="B6" s="6"/>
      <c r="C6" s="6"/>
      <c r="D6" s="6"/>
      <c r="E6" s="7"/>
      <c r="F6" s="7"/>
      <c r="G6" s="6"/>
      <c r="H6" s="133"/>
      <c r="I6" s="134"/>
      <c r="J6" s="7"/>
      <c r="K6" s="124"/>
      <c r="L6" s="125"/>
      <c r="N6" s="49">
        <v>220</v>
      </c>
      <c r="O6" s="50" t="s">
        <v>13</v>
      </c>
      <c r="P6" s="50" t="s">
        <v>14</v>
      </c>
      <c r="Q6" s="51" t="s">
        <v>15</v>
      </c>
      <c r="R6" s="52" t="s">
        <v>16</v>
      </c>
      <c r="S6" s="53">
        <v>1</v>
      </c>
      <c r="T6" s="53" t="s">
        <v>17</v>
      </c>
      <c r="U6" s="54">
        <v>205</v>
      </c>
      <c r="V6" s="53" t="s">
        <v>18</v>
      </c>
      <c r="W6" s="53" t="s">
        <v>19</v>
      </c>
      <c r="X6" s="55" t="s">
        <v>20</v>
      </c>
    </row>
    <row r="7" spans="1:24" ht="17.25">
      <c r="A7" s="5"/>
      <c r="B7" s="6"/>
      <c r="C7" s="6"/>
      <c r="D7" s="6"/>
      <c r="E7" s="7"/>
      <c r="F7" s="7"/>
      <c r="G7" s="6"/>
      <c r="H7" s="122"/>
      <c r="I7" s="123"/>
      <c r="J7" s="7"/>
      <c r="K7" s="124"/>
      <c r="L7" s="125"/>
      <c r="N7" s="49">
        <v>221</v>
      </c>
      <c r="O7" s="50" t="s">
        <v>21</v>
      </c>
      <c r="P7" s="50" t="s">
        <v>14</v>
      </c>
      <c r="Q7" s="51" t="s">
        <v>15</v>
      </c>
      <c r="R7" s="52" t="s">
        <v>16</v>
      </c>
      <c r="S7" s="53">
        <v>1</v>
      </c>
      <c r="T7" s="53" t="s">
        <v>17</v>
      </c>
      <c r="U7" s="54">
        <v>205</v>
      </c>
      <c r="V7" s="53" t="s">
        <v>18</v>
      </c>
      <c r="W7" s="53" t="s">
        <v>19</v>
      </c>
      <c r="X7" s="55" t="s">
        <v>20</v>
      </c>
    </row>
    <row r="8" spans="1:24" ht="17.25">
      <c r="A8" s="5"/>
      <c r="B8" s="6"/>
      <c r="C8" s="6"/>
      <c r="D8" s="6"/>
      <c r="E8" s="7"/>
      <c r="F8" s="7"/>
      <c r="G8" s="6"/>
      <c r="H8" s="122"/>
      <c r="I8" s="123"/>
      <c r="J8" s="7"/>
      <c r="K8" s="124"/>
      <c r="L8" s="125"/>
      <c r="N8" s="49">
        <v>222</v>
      </c>
      <c r="O8" s="50" t="s">
        <v>22</v>
      </c>
      <c r="P8" s="50" t="s">
        <v>14</v>
      </c>
      <c r="Q8" s="51" t="s">
        <v>15</v>
      </c>
      <c r="R8" s="52" t="s">
        <v>16</v>
      </c>
      <c r="S8" s="53">
        <v>1</v>
      </c>
      <c r="T8" s="53" t="s">
        <v>17</v>
      </c>
      <c r="U8" s="54">
        <v>205</v>
      </c>
      <c r="V8" s="53" t="s">
        <v>18</v>
      </c>
      <c r="W8" s="53" t="s">
        <v>19</v>
      </c>
      <c r="X8" s="55"/>
    </row>
    <row r="9" spans="1:24" ht="17.25">
      <c r="A9" s="5"/>
      <c r="B9" s="6"/>
      <c r="C9" s="6"/>
      <c r="D9" s="6"/>
      <c r="E9" s="7"/>
      <c r="F9" s="7"/>
      <c r="G9" s="6"/>
      <c r="H9" s="122"/>
      <c r="I9" s="123"/>
      <c r="J9" s="7"/>
      <c r="K9" s="124"/>
      <c r="L9" s="125"/>
      <c r="N9" s="49">
        <v>223</v>
      </c>
      <c r="O9" s="50" t="s">
        <v>23</v>
      </c>
      <c r="P9" s="50" t="s">
        <v>14</v>
      </c>
      <c r="Q9" s="51" t="s">
        <v>15</v>
      </c>
      <c r="R9" s="52" t="s">
        <v>16</v>
      </c>
      <c r="S9" s="53">
        <v>1</v>
      </c>
      <c r="T9" s="53" t="s">
        <v>17</v>
      </c>
      <c r="U9" s="54">
        <v>205</v>
      </c>
      <c r="V9" s="53" t="s">
        <v>18</v>
      </c>
      <c r="W9" s="53" t="s">
        <v>19</v>
      </c>
      <c r="X9" s="55"/>
    </row>
    <row r="10" spans="1:24" ht="17.25">
      <c r="A10" s="5"/>
      <c r="B10" s="6"/>
      <c r="C10" s="6"/>
      <c r="D10" s="6"/>
      <c r="E10" s="7"/>
      <c r="F10" s="7"/>
      <c r="G10" s="6"/>
      <c r="H10" s="122"/>
      <c r="I10" s="123"/>
      <c r="J10" s="7"/>
      <c r="K10" s="124"/>
      <c r="L10" s="125"/>
      <c r="N10" s="49">
        <v>224</v>
      </c>
      <c r="O10" s="50" t="s">
        <v>24</v>
      </c>
      <c r="P10" s="50" t="s">
        <v>14</v>
      </c>
      <c r="Q10" s="51" t="s">
        <v>15</v>
      </c>
      <c r="R10" s="52" t="s">
        <v>16</v>
      </c>
      <c r="S10" s="53">
        <v>1</v>
      </c>
      <c r="T10" s="53" t="s">
        <v>17</v>
      </c>
      <c r="U10" s="54">
        <v>205</v>
      </c>
      <c r="V10" s="53" t="s">
        <v>18</v>
      </c>
      <c r="W10" s="53" t="s">
        <v>19</v>
      </c>
      <c r="X10" s="55"/>
    </row>
    <row r="11" spans="1:24" ht="17.25">
      <c r="A11" s="5"/>
      <c r="B11" s="6"/>
      <c r="C11" s="6"/>
      <c r="D11" s="6"/>
      <c r="E11" s="7"/>
      <c r="F11" s="7"/>
      <c r="G11" s="6"/>
      <c r="H11" s="122"/>
      <c r="I11" s="123"/>
      <c r="J11" s="7"/>
      <c r="K11" s="124"/>
      <c r="L11" s="125"/>
      <c r="N11" s="49">
        <v>225</v>
      </c>
      <c r="O11" s="50" t="s">
        <v>25</v>
      </c>
      <c r="P11" s="50" t="s">
        <v>14</v>
      </c>
      <c r="Q11" s="51" t="s">
        <v>15</v>
      </c>
      <c r="R11" s="52" t="s">
        <v>16</v>
      </c>
      <c r="S11" s="53">
        <v>1</v>
      </c>
      <c r="T11" s="53" t="s">
        <v>17</v>
      </c>
      <c r="U11" s="54">
        <v>205</v>
      </c>
      <c r="V11" s="53" t="s">
        <v>18</v>
      </c>
      <c r="W11" s="53" t="s">
        <v>19</v>
      </c>
      <c r="X11" s="55"/>
    </row>
    <row r="12" spans="1:24" ht="17.25">
      <c r="A12" s="5"/>
      <c r="B12" s="6"/>
      <c r="C12" s="6"/>
      <c r="D12" s="6"/>
      <c r="E12" s="7"/>
      <c r="F12" s="7"/>
      <c r="G12" s="6"/>
      <c r="H12" s="122"/>
      <c r="I12" s="123"/>
      <c r="J12" s="7"/>
      <c r="K12" s="124"/>
      <c r="L12" s="125"/>
      <c r="N12" s="49">
        <v>226</v>
      </c>
      <c r="O12" s="50" t="s">
        <v>26</v>
      </c>
      <c r="P12" s="50" t="s">
        <v>14</v>
      </c>
      <c r="Q12" s="51" t="s">
        <v>15</v>
      </c>
      <c r="R12" s="52" t="s">
        <v>16</v>
      </c>
      <c r="S12" s="53">
        <v>1</v>
      </c>
      <c r="T12" s="53" t="s">
        <v>17</v>
      </c>
      <c r="U12" s="54">
        <v>205</v>
      </c>
      <c r="V12" s="53" t="s">
        <v>18</v>
      </c>
      <c r="W12" s="53" t="s">
        <v>19</v>
      </c>
      <c r="X12" s="55"/>
    </row>
    <row r="13" spans="1:24" ht="17.25">
      <c r="A13" s="5"/>
      <c r="B13" s="6"/>
      <c r="C13" s="6"/>
      <c r="D13" s="6"/>
      <c r="E13" s="7"/>
      <c r="F13" s="7"/>
      <c r="G13" s="6"/>
      <c r="H13" s="122"/>
      <c r="I13" s="123"/>
      <c r="J13" s="7"/>
      <c r="K13" s="124"/>
      <c r="L13" s="125"/>
      <c r="N13" s="49">
        <v>227</v>
      </c>
      <c r="O13" s="50" t="s">
        <v>27</v>
      </c>
      <c r="P13" s="50" t="s">
        <v>14</v>
      </c>
      <c r="Q13" s="51" t="s">
        <v>15</v>
      </c>
      <c r="R13" s="52" t="s">
        <v>16</v>
      </c>
      <c r="S13" s="53">
        <v>1</v>
      </c>
      <c r="T13" s="53" t="s">
        <v>17</v>
      </c>
      <c r="U13" s="54">
        <v>205</v>
      </c>
      <c r="V13" s="53" t="s">
        <v>18</v>
      </c>
      <c r="W13" s="53" t="s">
        <v>19</v>
      </c>
      <c r="X13" s="55"/>
    </row>
    <row r="14" spans="1:24" ht="17.25">
      <c r="A14" s="5"/>
      <c r="B14" s="6"/>
      <c r="C14" s="6"/>
      <c r="D14" s="6"/>
      <c r="E14" s="7"/>
      <c r="F14" s="7"/>
      <c r="G14" s="6"/>
      <c r="H14" s="122"/>
      <c r="I14" s="123"/>
      <c r="J14" s="7"/>
      <c r="K14" s="124"/>
      <c r="L14" s="125"/>
      <c r="N14" s="49">
        <v>228</v>
      </c>
      <c r="O14" s="50" t="s">
        <v>28</v>
      </c>
      <c r="P14" s="50" t="s">
        <v>14</v>
      </c>
      <c r="Q14" s="51" t="s">
        <v>15</v>
      </c>
      <c r="R14" s="52" t="s">
        <v>16</v>
      </c>
      <c r="S14" s="53">
        <v>1</v>
      </c>
      <c r="T14" s="53" t="s">
        <v>17</v>
      </c>
      <c r="U14" s="54">
        <v>205</v>
      </c>
      <c r="V14" s="53" t="s">
        <v>18</v>
      </c>
      <c r="W14" s="53" t="s">
        <v>19</v>
      </c>
      <c r="X14" s="55"/>
    </row>
    <row r="15" spans="1:24" ht="17.25">
      <c r="A15" s="5"/>
      <c r="B15" s="6"/>
      <c r="C15" s="6"/>
      <c r="D15" s="6"/>
      <c r="E15" s="7"/>
      <c r="F15" s="7"/>
      <c r="G15" s="6"/>
      <c r="H15" s="122"/>
      <c r="I15" s="123"/>
      <c r="J15" s="7"/>
      <c r="K15" s="124"/>
      <c r="L15" s="125"/>
      <c r="N15" s="49">
        <v>229</v>
      </c>
      <c r="O15" s="50" t="s">
        <v>29</v>
      </c>
      <c r="P15" s="50" t="s">
        <v>14</v>
      </c>
      <c r="Q15" s="51" t="s">
        <v>15</v>
      </c>
      <c r="R15" s="52" t="s">
        <v>16</v>
      </c>
      <c r="S15" s="53">
        <v>1</v>
      </c>
      <c r="T15" s="53" t="s">
        <v>17</v>
      </c>
      <c r="U15" s="54">
        <v>205</v>
      </c>
      <c r="V15" s="53" t="s">
        <v>18</v>
      </c>
      <c r="W15" s="53" t="s">
        <v>19</v>
      </c>
      <c r="X15" s="55"/>
    </row>
    <row r="16" spans="1:24" ht="17.25">
      <c r="A16" s="5"/>
      <c r="B16" s="6"/>
      <c r="C16" s="6"/>
      <c r="D16" s="6"/>
      <c r="E16" s="7"/>
      <c r="F16" s="7"/>
      <c r="G16" s="6"/>
      <c r="H16" s="122"/>
      <c r="I16" s="123"/>
      <c r="J16" s="7"/>
      <c r="K16" s="124"/>
      <c r="L16" s="125"/>
      <c r="N16" s="49">
        <v>230</v>
      </c>
      <c r="O16" s="50" t="s">
        <v>30</v>
      </c>
      <c r="P16" s="50" t="s">
        <v>14</v>
      </c>
      <c r="Q16" s="51" t="s">
        <v>15</v>
      </c>
      <c r="R16" s="52" t="s">
        <v>16</v>
      </c>
      <c r="S16" s="53">
        <v>1</v>
      </c>
      <c r="T16" s="53" t="s">
        <v>17</v>
      </c>
      <c r="U16" s="54">
        <v>205</v>
      </c>
      <c r="V16" s="53" t="s">
        <v>18</v>
      </c>
      <c r="W16" s="53" t="s">
        <v>19</v>
      </c>
      <c r="X16" s="55"/>
    </row>
    <row r="17" spans="1:24" ht="17.25">
      <c r="A17" s="5"/>
      <c r="B17" s="6"/>
      <c r="C17" s="6"/>
      <c r="D17" s="6"/>
      <c r="E17" s="7"/>
      <c r="F17" s="7"/>
      <c r="G17" s="6"/>
      <c r="H17" s="122"/>
      <c r="I17" s="123"/>
      <c r="J17" s="7"/>
      <c r="K17" s="124"/>
      <c r="L17" s="125"/>
      <c r="N17" s="49">
        <v>231</v>
      </c>
      <c r="O17" s="50" t="s">
        <v>31</v>
      </c>
      <c r="P17" s="50" t="s">
        <v>14</v>
      </c>
      <c r="Q17" s="51" t="s">
        <v>15</v>
      </c>
      <c r="R17" s="52" t="s">
        <v>16</v>
      </c>
      <c r="S17" s="53">
        <v>1</v>
      </c>
      <c r="T17" s="53" t="s">
        <v>17</v>
      </c>
      <c r="U17" s="54">
        <v>205</v>
      </c>
      <c r="V17" s="53" t="s">
        <v>18</v>
      </c>
      <c r="W17" s="53" t="s">
        <v>19</v>
      </c>
      <c r="X17" s="55"/>
    </row>
    <row r="18" spans="1:24" ht="17.25">
      <c r="A18" s="5"/>
      <c r="B18" s="6"/>
      <c r="C18" s="6"/>
      <c r="D18" s="6"/>
      <c r="E18" s="7"/>
      <c r="F18" s="7"/>
      <c r="G18" s="6"/>
      <c r="H18" s="122"/>
      <c r="I18" s="123"/>
      <c r="J18" s="7"/>
      <c r="K18" s="124"/>
      <c r="L18" s="125"/>
      <c r="N18" s="49">
        <v>232</v>
      </c>
      <c r="O18" s="50" t="s">
        <v>32</v>
      </c>
      <c r="P18" s="50" t="s">
        <v>14</v>
      </c>
      <c r="Q18" s="51" t="s">
        <v>15</v>
      </c>
      <c r="R18" s="52" t="s">
        <v>16</v>
      </c>
      <c r="S18" s="53">
        <v>1</v>
      </c>
      <c r="T18" s="53" t="s">
        <v>17</v>
      </c>
      <c r="U18" s="54">
        <v>205</v>
      </c>
      <c r="V18" s="53" t="s">
        <v>18</v>
      </c>
      <c r="W18" s="53" t="s">
        <v>19</v>
      </c>
      <c r="X18" s="55"/>
    </row>
    <row r="19" spans="1:24" ht="17.25">
      <c r="A19" s="5"/>
      <c r="B19" s="6"/>
      <c r="C19" s="6"/>
      <c r="D19" s="6"/>
      <c r="E19" s="7"/>
      <c r="F19" s="7"/>
      <c r="G19" s="6"/>
      <c r="H19" s="122"/>
      <c r="I19" s="123"/>
      <c r="J19" s="7"/>
      <c r="K19" s="124"/>
      <c r="L19" s="125"/>
      <c r="N19" s="49">
        <v>233</v>
      </c>
      <c r="O19" s="50" t="s">
        <v>33</v>
      </c>
      <c r="P19" s="50" t="s">
        <v>14</v>
      </c>
      <c r="Q19" s="51" t="s">
        <v>15</v>
      </c>
      <c r="R19" s="52" t="s">
        <v>16</v>
      </c>
      <c r="S19" s="53">
        <v>1</v>
      </c>
      <c r="T19" s="53" t="s">
        <v>17</v>
      </c>
      <c r="U19" s="54">
        <v>205</v>
      </c>
      <c r="V19" s="53" t="s">
        <v>18</v>
      </c>
      <c r="W19" s="53" t="s">
        <v>19</v>
      </c>
      <c r="X19" s="55"/>
    </row>
    <row r="20" spans="1:24" ht="17.25">
      <c r="A20" s="5"/>
      <c r="B20" s="6"/>
      <c r="C20" s="6"/>
      <c r="D20" s="6"/>
      <c r="E20" s="7"/>
      <c r="F20" s="7"/>
      <c r="G20" s="6"/>
      <c r="H20" s="122"/>
      <c r="I20" s="123"/>
      <c r="J20" s="7"/>
      <c r="K20" s="124"/>
      <c r="L20" s="125"/>
      <c r="N20" s="49">
        <v>234</v>
      </c>
      <c r="O20" s="50" t="s">
        <v>34</v>
      </c>
      <c r="P20" s="50" t="s">
        <v>14</v>
      </c>
      <c r="Q20" s="51" t="s">
        <v>15</v>
      </c>
      <c r="R20" s="52" t="s">
        <v>16</v>
      </c>
      <c r="S20" s="53">
        <v>1</v>
      </c>
      <c r="T20" s="53" t="s">
        <v>17</v>
      </c>
      <c r="U20" s="54">
        <v>205</v>
      </c>
      <c r="V20" s="53" t="s">
        <v>18</v>
      </c>
      <c r="W20" s="53" t="s">
        <v>19</v>
      </c>
      <c r="X20" s="55"/>
    </row>
    <row r="21" spans="1:24" ht="17.25">
      <c r="A21" s="5"/>
      <c r="B21" s="6"/>
      <c r="C21" s="6"/>
      <c r="D21" s="6"/>
      <c r="E21" s="7"/>
      <c r="F21" s="7"/>
      <c r="G21" s="6"/>
      <c r="H21" s="122"/>
      <c r="I21" s="123"/>
      <c r="J21" s="7"/>
      <c r="K21" s="124"/>
      <c r="L21" s="125"/>
      <c r="N21" s="49">
        <v>235</v>
      </c>
      <c r="O21" s="50" t="s">
        <v>35</v>
      </c>
      <c r="P21" s="50" t="s">
        <v>14</v>
      </c>
      <c r="Q21" s="51" t="s">
        <v>15</v>
      </c>
      <c r="R21" s="52" t="s">
        <v>16</v>
      </c>
      <c r="S21" s="53">
        <v>1</v>
      </c>
      <c r="T21" s="53" t="s">
        <v>17</v>
      </c>
      <c r="U21" s="54">
        <v>205</v>
      </c>
      <c r="V21" s="53" t="s">
        <v>18</v>
      </c>
      <c r="W21" s="53" t="s">
        <v>19</v>
      </c>
      <c r="X21" s="55"/>
    </row>
    <row r="22" spans="1:24" ht="17.25">
      <c r="A22" s="5"/>
      <c r="B22" s="6"/>
      <c r="C22" s="6"/>
      <c r="D22" s="6"/>
      <c r="E22" s="7"/>
      <c r="F22" s="7"/>
      <c r="G22" s="6"/>
      <c r="H22" s="122"/>
      <c r="I22" s="123"/>
      <c r="J22" s="7"/>
      <c r="K22" s="124"/>
      <c r="L22" s="125"/>
      <c r="N22" s="49">
        <v>236</v>
      </c>
      <c r="O22" s="50" t="s">
        <v>36</v>
      </c>
      <c r="P22" s="50" t="s">
        <v>14</v>
      </c>
      <c r="Q22" s="51" t="s">
        <v>15</v>
      </c>
      <c r="R22" s="52" t="s">
        <v>16</v>
      </c>
      <c r="S22" s="53">
        <v>1</v>
      </c>
      <c r="T22" s="53" t="s">
        <v>17</v>
      </c>
      <c r="U22" s="54">
        <v>205</v>
      </c>
      <c r="V22" s="53" t="s">
        <v>18</v>
      </c>
      <c r="W22" s="53" t="s">
        <v>19</v>
      </c>
      <c r="X22" s="55"/>
    </row>
    <row r="23" spans="1:24" ht="17.25">
      <c r="A23" s="5"/>
      <c r="B23" s="6"/>
      <c r="C23" s="6"/>
      <c r="D23" s="6"/>
      <c r="E23" s="7"/>
      <c r="F23" s="7"/>
      <c r="G23" s="6"/>
      <c r="H23" s="122"/>
      <c r="I23" s="123"/>
      <c r="J23" s="7"/>
      <c r="K23" s="124"/>
      <c r="L23" s="125"/>
      <c r="N23" s="49">
        <v>237</v>
      </c>
      <c r="O23" s="50" t="s">
        <v>37</v>
      </c>
      <c r="P23" s="50" t="s">
        <v>14</v>
      </c>
      <c r="Q23" s="51" t="s">
        <v>15</v>
      </c>
      <c r="R23" s="52" t="s">
        <v>16</v>
      </c>
      <c r="S23" s="53">
        <v>1</v>
      </c>
      <c r="T23" s="53" t="s">
        <v>17</v>
      </c>
      <c r="U23" s="54">
        <v>205</v>
      </c>
      <c r="V23" s="53" t="s">
        <v>18</v>
      </c>
      <c r="W23" s="53" t="s">
        <v>19</v>
      </c>
      <c r="X23" s="55"/>
    </row>
    <row r="24" spans="1:24" ht="17.25">
      <c r="A24" s="5"/>
      <c r="B24" s="6"/>
      <c r="C24" s="6"/>
      <c r="D24" s="6"/>
      <c r="E24" s="7"/>
      <c r="F24" s="7"/>
      <c r="G24" s="6"/>
      <c r="H24" s="122"/>
      <c r="I24" s="123"/>
      <c r="J24" s="7"/>
      <c r="K24" s="124"/>
      <c r="L24" s="125"/>
      <c r="N24" s="49">
        <v>238</v>
      </c>
      <c r="O24" s="50" t="s">
        <v>38</v>
      </c>
      <c r="P24" s="50" t="s">
        <v>14</v>
      </c>
      <c r="Q24" s="51" t="s">
        <v>15</v>
      </c>
      <c r="R24" s="52" t="s">
        <v>16</v>
      </c>
      <c r="S24" s="53">
        <v>1</v>
      </c>
      <c r="T24" s="53" t="s">
        <v>17</v>
      </c>
      <c r="U24" s="54">
        <v>205</v>
      </c>
      <c r="V24" s="53" t="s">
        <v>18</v>
      </c>
      <c r="W24" s="53" t="s">
        <v>19</v>
      </c>
      <c r="X24" s="55"/>
    </row>
    <row r="25" spans="1:24" ht="17.25">
      <c r="A25" s="5"/>
      <c r="B25" s="6"/>
      <c r="C25" s="6"/>
      <c r="D25" s="6"/>
      <c r="E25" s="7"/>
      <c r="F25" s="7"/>
      <c r="G25" s="6"/>
      <c r="H25" s="122"/>
      <c r="I25" s="123"/>
      <c r="J25" s="7"/>
      <c r="K25" s="124"/>
      <c r="L25" s="125"/>
      <c r="N25" s="49">
        <v>239</v>
      </c>
      <c r="O25" s="50" t="s">
        <v>39</v>
      </c>
      <c r="P25" s="50" t="s">
        <v>14</v>
      </c>
      <c r="Q25" s="51" t="s">
        <v>15</v>
      </c>
      <c r="R25" s="52" t="s">
        <v>16</v>
      </c>
      <c r="S25" s="53">
        <v>1</v>
      </c>
      <c r="T25" s="53" t="s">
        <v>17</v>
      </c>
      <c r="U25" s="54">
        <v>205</v>
      </c>
      <c r="V25" s="53" t="s">
        <v>18</v>
      </c>
      <c r="W25" s="53" t="s">
        <v>19</v>
      </c>
      <c r="X25" s="55"/>
    </row>
    <row r="26" spans="1:24" ht="17.25">
      <c r="A26" s="5"/>
      <c r="B26" s="6"/>
      <c r="C26" s="6"/>
      <c r="D26" s="6"/>
      <c r="E26" s="7"/>
      <c r="F26" s="7"/>
      <c r="G26" s="6"/>
      <c r="H26" s="122"/>
      <c r="I26" s="123"/>
      <c r="J26" s="7"/>
      <c r="K26" s="124"/>
      <c r="L26" s="125"/>
      <c r="N26" s="49">
        <v>240</v>
      </c>
      <c r="O26" s="50" t="s">
        <v>40</v>
      </c>
      <c r="P26" s="50" t="s">
        <v>14</v>
      </c>
      <c r="Q26" s="51" t="s">
        <v>15</v>
      </c>
      <c r="R26" s="52" t="s">
        <v>16</v>
      </c>
      <c r="S26" s="53">
        <v>1</v>
      </c>
      <c r="T26" s="53" t="s">
        <v>17</v>
      </c>
      <c r="U26" s="54">
        <v>205</v>
      </c>
      <c r="V26" s="53" t="s">
        <v>18</v>
      </c>
      <c r="W26" s="53" t="s">
        <v>19</v>
      </c>
      <c r="X26" s="55"/>
    </row>
    <row r="27" spans="1:24" ht="17.25">
      <c r="A27" s="5"/>
      <c r="B27" s="6"/>
      <c r="C27" s="6"/>
      <c r="D27" s="6"/>
      <c r="E27" s="7"/>
      <c r="F27" s="7"/>
      <c r="G27" s="6"/>
      <c r="H27" s="122"/>
      <c r="I27" s="123"/>
      <c r="J27" s="7"/>
      <c r="K27" s="124"/>
      <c r="L27" s="125"/>
      <c r="N27" s="49">
        <v>241</v>
      </c>
      <c r="O27" s="50" t="s">
        <v>41</v>
      </c>
      <c r="P27" s="50" t="s">
        <v>14</v>
      </c>
      <c r="Q27" s="51" t="s">
        <v>15</v>
      </c>
      <c r="R27" s="52" t="s">
        <v>16</v>
      </c>
      <c r="S27" s="53">
        <v>1</v>
      </c>
      <c r="T27" s="53" t="s">
        <v>17</v>
      </c>
      <c r="U27" s="54">
        <v>205</v>
      </c>
      <c r="V27" s="53" t="s">
        <v>18</v>
      </c>
      <c r="W27" s="53" t="s">
        <v>19</v>
      </c>
      <c r="X27" s="55"/>
    </row>
    <row r="28" spans="1:24" ht="17.25">
      <c r="A28" s="5"/>
      <c r="B28" s="6"/>
      <c r="C28" s="6"/>
      <c r="D28" s="6"/>
      <c r="E28" s="7"/>
      <c r="F28" s="7"/>
      <c r="G28" s="6"/>
      <c r="H28" s="122"/>
      <c r="I28" s="123"/>
      <c r="J28" s="7"/>
      <c r="K28" s="124"/>
      <c r="L28" s="125"/>
      <c r="N28" s="49">
        <v>242</v>
      </c>
      <c r="O28" s="50" t="s">
        <v>42</v>
      </c>
      <c r="P28" s="50" t="s">
        <v>14</v>
      </c>
      <c r="Q28" s="51" t="s">
        <v>15</v>
      </c>
      <c r="R28" s="52" t="s">
        <v>16</v>
      </c>
      <c r="S28" s="53">
        <v>1</v>
      </c>
      <c r="T28" s="53" t="s">
        <v>17</v>
      </c>
      <c r="U28" s="54">
        <v>205</v>
      </c>
      <c r="V28" s="53" t="s">
        <v>18</v>
      </c>
      <c r="W28" s="53" t="s">
        <v>19</v>
      </c>
      <c r="X28" s="55"/>
    </row>
    <row r="29" spans="1:24" ht="17.25">
      <c r="A29" s="5"/>
      <c r="B29" s="6"/>
      <c r="C29" s="6"/>
      <c r="D29" s="6"/>
      <c r="E29" s="8"/>
      <c r="F29" s="7"/>
      <c r="G29" s="6"/>
      <c r="H29" s="122"/>
      <c r="I29" s="123"/>
      <c r="J29" s="7"/>
      <c r="K29" s="124"/>
      <c r="L29" s="125"/>
      <c r="N29" s="49">
        <v>243</v>
      </c>
      <c r="O29" s="50" t="s">
        <v>43</v>
      </c>
      <c r="P29" s="50" t="s">
        <v>14</v>
      </c>
      <c r="Q29" s="51" t="s">
        <v>15</v>
      </c>
      <c r="R29" s="52" t="s">
        <v>16</v>
      </c>
      <c r="S29" s="53">
        <v>1</v>
      </c>
      <c r="T29" s="53" t="s">
        <v>17</v>
      </c>
      <c r="U29" s="54">
        <v>205</v>
      </c>
      <c r="V29" s="53" t="s">
        <v>18</v>
      </c>
      <c r="W29" s="53" t="s">
        <v>19</v>
      </c>
      <c r="X29" s="55"/>
    </row>
    <row r="30" spans="1:24" ht="17.25">
      <c r="A30" s="5"/>
      <c r="B30" s="5"/>
      <c r="C30" s="9"/>
      <c r="D30" s="9"/>
      <c r="E30" s="9"/>
      <c r="F30" s="9"/>
      <c r="G30" s="9"/>
      <c r="H30" s="126"/>
      <c r="I30" s="127"/>
      <c r="J30" s="8"/>
      <c r="K30" s="99"/>
      <c r="L30" s="100"/>
      <c r="N30" s="49">
        <v>244</v>
      </c>
      <c r="O30" s="50" t="s">
        <v>44</v>
      </c>
      <c r="P30" s="50" t="s">
        <v>14</v>
      </c>
      <c r="Q30" s="51" t="s">
        <v>15</v>
      </c>
      <c r="R30" s="52" t="s">
        <v>16</v>
      </c>
      <c r="S30" s="53">
        <v>1</v>
      </c>
      <c r="T30" s="53" t="s">
        <v>17</v>
      </c>
      <c r="U30" s="54">
        <v>205</v>
      </c>
      <c r="V30" s="53" t="s">
        <v>18</v>
      </c>
      <c r="W30" s="53" t="s">
        <v>19</v>
      </c>
      <c r="X30" s="55"/>
    </row>
    <row r="31" spans="1:24" ht="17.25">
      <c r="A31" s="5"/>
      <c r="B31" s="5"/>
      <c r="C31" s="10"/>
      <c r="D31" s="10"/>
      <c r="E31" s="10"/>
      <c r="F31" s="10"/>
      <c r="G31" s="10"/>
      <c r="H31" s="97"/>
      <c r="I31" s="98"/>
      <c r="J31" s="10"/>
      <c r="K31" s="97"/>
      <c r="L31" s="98"/>
      <c r="N31" s="49">
        <v>245</v>
      </c>
      <c r="O31" s="50" t="s">
        <v>45</v>
      </c>
      <c r="P31" s="50" t="s">
        <v>14</v>
      </c>
      <c r="Q31" s="51" t="s">
        <v>46</v>
      </c>
      <c r="R31" s="52" t="s">
        <v>16</v>
      </c>
      <c r="S31" s="53">
        <v>1</v>
      </c>
      <c r="T31" s="53" t="s">
        <v>17</v>
      </c>
      <c r="U31" s="54">
        <v>320</v>
      </c>
      <c r="V31" s="53" t="s">
        <v>18</v>
      </c>
      <c r="W31" s="53" t="s">
        <v>19</v>
      </c>
      <c r="X31" s="55"/>
    </row>
    <row r="32" spans="1:24" ht="17.25">
      <c r="A32" s="11"/>
      <c r="B32" s="11"/>
      <c r="C32" s="12" t="s">
        <v>47</v>
      </c>
      <c r="D32" s="13"/>
      <c r="E32" s="14"/>
      <c r="F32" s="14"/>
      <c r="G32" s="14"/>
      <c r="H32" s="99"/>
      <c r="I32" s="100"/>
      <c r="J32" s="28"/>
      <c r="K32" s="97"/>
      <c r="L32" s="98"/>
      <c r="N32" s="49">
        <v>246</v>
      </c>
      <c r="O32" s="50" t="s">
        <v>48</v>
      </c>
      <c r="P32" s="50" t="s">
        <v>49</v>
      </c>
      <c r="Q32" s="51" t="s">
        <v>50</v>
      </c>
      <c r="R32" s="52" t="s">
        <v>16</v>
      </c>
      <c r="S32" s="53">
        <v>1</v>
      </c>
      <c r="T32" s="53" t="s">
        <v>17</v>
      </c>
      <c r="U32" s="54">
        <v>190</v>
      </c>
      <c r="V32" s="53" t="s">
        <v>18</v>
      </c>
      <c r="W32" s="53" t="s">
        <v>19</v>
      </c>
      <c r="X32" s="55"/>
    </row>
    <row r="33" spans="1:24" ht="13.5">
      <c r="A33" s="104" t="s">
        <v>51</v>
      </c>
      <c r="B33" s="105"/>
      <c r="C33" s="105"/>
      <c r="D33" s="105"/>
      <c r="E33" s="105"/>
      <c r="F33" s="106"/>
      <c r="G33" s="104" t="s">
        <v>52</v>
      </c>
      <c r="H33" s="105"/>
      <c r="I33" s="105"/>
      <c r="J33" s="105"/>
      <c r="K33" s="105"/>
      <c r="L33" s="106"/>
      <c r="N33" s="49">
        <v>247</v>
      </c>
      <c r="O33" s="50" t="s">
        <v>53</v>
      </c>
      <c r="P33" s="50" t="s">
        <v>54</v>
      </c>
      <c r="Q33" s="51" t="s">
        <v>55</v>
      </c>
      <c r="R33" s="52" t="s">
        <v>16</v>
      </c>
      <c r="S33" s="53">
        <v>1</v>
      </c>
      <c r="T33" s="53" t="s">
        <v>17</v>
      </c>
      <c r="U33" s="54">
        <v>122.6</v>
      </c>
      <c r="V33" s="53" t="s">
        <v>18</v>
      </c>
      <c r="W33" s="53" t="s">
        <v>19</v>
      </c>
      <c r="X33" s="55"/>
    </row>
    <row r="34" spans="1:24" ht="13.5">
      <c r="A34" s="107"/>
      <c r="B34" s="108"/>
      <c r="C34" s="108"/>
      <c r="D34" s="108"/>
      <c r="E34" s="108"/>
      <c r="F34" s="109"/>
      <c r="G34" s="107"/>
      <c r="H34" s="108"/>
      <c r="I34" s="108"/>
      <c r="J34" s="108"/>
      <c r="K34" s="108"/>
      <c r="L34" s="109"/>
      <c r="N34" s="49">
        <v>248</v>
      </c>
      <c r="O34" s="50" t="s">
        <v>56</v>
      </c>
      <c r="P34" s="50" t="s">
        <v>54</v>
      </c>
      <c r="Q34" s="51" t="s">
        <v>55</v>
      </c>
      <c r="R34" s="52" t="s">
        <v>16</v>
      </c>
      <c r="S34" s="53">
        <v>1</v>
      </c>
      <c r="T34" s="53" t="s">
        <v>17</v>
      </c>
      <c r="U34" s="54">
        <v>122.6</v>
      </c>
      <c r="V34" s="53" t="s">
        <v>18</v>
      </c>
      <c r="W34" s="53" t="s">
        <v>19</v>
      </c>
      <c r="X34" s="55"/>
    </row>
    <row r="35" spans="1:24" ht="13.5">
      <c r="A35" s="107"/>
      <c r="B35" s="108"/>
      <c r="C35" s="108"/>
      <c r="D35" s="108"/>
      <c r="E35" s="108"/>
      <c r="F35" s="109"/>
      <c r="G35" s="107"/>
      <c r="H35" s="108"/>
      <c r="I35" s="108"/>
      <c r="J35" s="108"/>
      <c r="K35" s="108"/>
      <c r="L35" s="109"/>
      <c r="N35" s="49">
        <v>249</v>
      </c>
      <c r="O35" s="50" t="s">
        <v>57</v>
      </c>
      <c r="P35" s="50" t="s">
        <v>54</v>
      </c>
      <c r="Q35" s="51" t="s">
        <v>55</v>
      </c>
      <c r="R35" s="52" t="s">
        <v>16</v>
      </c>
      <c r="S35" s="53">
        <v>1</v>
      </c>
      <c r="T35" s="53" t="s">
        <v>17</v>
      </c>
      <c r="U35" s="54">
        <v>122.6</v>
      </c>
      <c r="V35" s="53" t="s">
        <v>18</v>
      </c>
      <c r="W35" s="53" t="s">
        <v>19</v>
      </c>
      <c r="X35" s="55"/>
    </row>
    <row r="36" spans="1:24" ht="13.5">
      <c r="A36" s="107"/>
      <c r="B36" s="108"/>
      <c r="C36" s="108"/>
      <c r="D36" s="108"/>
      <c r="E36" s="108"/>
      <c r="F36" s="109"/>
      <c r="G36" s="107"/>
      <c r="H36" s="108"/>
      <c r="I36" s="108"/>
      <c r="J36" s="108"/>
      <c r="K36" s="108"/>
      <c r="L36" s="109"/>
      <c r="N36" s="49">
        <v>250</v>
      </c>
      <c r="O36" s="50" t="s">
        <v>58</v>
      </c>
      <c r="P36" s="50" t="s">
        <v>54</v>
      </c>
      <c r="Q36" s="51" t="s">
        <v>55</v>
      </c>
      <c r="R36" s="52" t="s">
        <v>16</v>
      </c>
      <c r="S36" s="53">
        <v>1</v>
      </c>
      <c r="T36" s="53" t="s">
        <v>17</v>
      </c>
      <c r="U36" s="54">
        <v>122.6</v>
      </c>
      <c r="V36" s="53" t="s">
        <v>18</v>
      </c>
      <c r="W36" s="53" t="s">
        <v>19</v>
      </c>
      <c r="X36" s="55"/>
    </row>
    <row r="37" spans="1:24" ht="13.5">
      <c r="A37" s="110"/>
      <c r="B37" s="111"/>
      <c r="C37" s="111"/>
      <c r="D37" s="111"/>
      <c r="E37" s="111"/>
      <c r="F37" s="112"/>
      <c r="G37" s="110"/>
      <c r="H37" s="111"/>
      <c r="I37" s="111"/>
      <c r="J37" s="111"/>
      <c r="K37" s="111"/>
      <c r="L37" s="112"/>
      <c r="N37" s="49">
        <v>251</v>
      </c>
      <c r="O37" s="50" t="s">
        <v>59</v>
      </c>
      <c r="P37" s="50" t="s">
        <v>54</v>
      </c>
      <c r="Q37" s="51" t="s">
        <v>55</v>
      </c>
      <c r="R37" s="52" t="s">
        <v>16</v>
      </c>
      <c r="S37" s="53">
        <v>1</v>
      </c>
      <c r="T37" s="53" t="s">
        <v>17</v>
      </c>
      <c r="U37" s="54">
        <v>122.6</v>
      </c>
      <c r="V37" s="53" t="s">
        <v>18</v>
      </c>
      <c r="W37" s="53" t="s">
        <v>19</v>
      </c>
      <c r="X37" s="55"/>
    </row>
    <row r="38" spans="1:24" ht="13.5">
      <c r="A38" s="113"/>
      <c r="B38" s="114"/>
      <c r="C38" s="114"/>
      <c r="D38" s="114"/>
      <c r="E38" s="114"/>
      <c r="F38" s="115"/>
      <c r="G38" s="104" t="s">
        <v>60</v>
      </c>
      <c r="H38" s="105"/>
      <c r="I38" s="105"/>
      <c r="J38" s="105"/>
      <c r="K38" s="105"/>
      <c r="L38" s="106"/>
      <c r="N38" s="49">
        <v>252</v>
      </c>
      <c r="O38" s="50" t="s">
        <v>61</v>
      </c>
      <c r="P38" s="50" t="s">
        <v>54</v>
      </c>
      <c r="Q38" s="51" t="s">
        <v>62</v>
      </c>
      <c r="R38" s="52" t="s">
        <v>16</v>
      </c>
      <c r="S38" s="53">
        <v>1</v>
      </c>
      <c r="T38" s="53" t="s">
        <v>17</v>
      </c>
      <c r="U38" s="54">
        <v>122.6</v>
      </c>
      <c r="V38" s="53" t="s">
        <v>18</v>
      </c>
      <c r="W38" s="53" t="s">
        <v>19</v>
      </c>
      <c r="X38" s="55"/>
    </row>
    <row r="39" spans="1:24" ht="13.5">
      <c r="A39" s="116"/>
      <c r="B39" s="117"/>
      <c r="C39" s="117"/>
      <c r="D39" s="117"/>
      <c r="E39" s="117"/>
      <c r="F39" s="118"/>
      <c r="G39" s="107"/>
      <c r="H39" s="108"/>
      <c r="I39" s="108"/>
      <c r="J39" s="108"/>
      <c r="K39" s="108"/>
      <c r="L39" s="109"/>
      <c r="N39" s="49">
        <v>253</v>
      </c>
      <c r="O39" s="50" t="s">
        <v>63</v>
      </c>
      <c r="P39" s="50" t="s">
        <v>54</v>
      </c>
      <c r="Q39" s="51" t="s">
        <v>64</v>
      </c>
      <c r="R39" s="52" t="s">
        <v>16</v>
      </c>
      <c r="S39" s="53">
        <v>1</v>
      </c>
      <c r="T39" s="53" t="s">
        <v>17</v>
      </c>
      <c r="U39" s="54">
        <v>100</v>
      </c>
      <c r="V39" s="53" t="s">
        <v>18</v>
      </c>
      <c r="W39" s="53" t="s">
        <v>65</v>
      </c>
      <c r="X39" s="55"/>
    </row>
    <row r="40" spans="1:24" ht="13.5">
      <c r="A40" s="116"/>
      <c r="B40" s="117"/>
      <c r="C40" s="117"/>
      <c r="D40" s="117"/>
      <c r="E40" s="117"/>
      <c r="F40" s="118"/>
      <c r="G40" s="107"/>
      <c r="H40" s="108"/>
      <c r="I40" s="108"/>
      <c r="J40" s="108"/>
      <c r="K40" s="108"/>
      <c r="L40" s="109"/>
      <c r="N40" s="49">
        <v>254</v>
      </c>
      <c r="O40" s="50" t="s">
        <v>66</v>
      </c>
      <c r="P40" s="50" t="s">
        <v>54</v>
      </c>
      <c r="Q40" s="51" t="s">
        <v>67</v>
      </c>
      <c r="R40" s="52" t="s">
        <v>16</v>
      </c>
      <c r="S40" s="53">
        <v>1</v>
      </c>
      <c r="T40" s="53" t="s">
        <v>17</v>
      </c>
      <c r="U40" s="54">
        <v>100</v>
      </c>
      <c r="V40" s="53" t="s">
        <v>18</v>
      </c>
      <c r="W40" s="53" t="s">
        <v>19</v>
      </c>
      <c r="X40" s="55"/>
    </row>
    <row r="41" spans="1:24" ht="13.5">
      <c r="A41" s="119"/>
      <c r="B41" s="120"/>
      <c r="C41" s="120"/>
      <c r="D41" s="120"/>
      <c r="E41" s="120"/>
      <c r="F41" s="121"/>
      <c r="G41" s="110"/>
      <c r="H41" s="111"/>
      <c r="I41" s="111"/>
      <c r="J41" s="111"/>
      <c r="K41" s="111"/>
      <c r="L41" s="112"/>
      <c r="N41" s="49">
        <v>255</v>
      </c>
      <c r="O41" s="50" t="s">
        <v>68</v>
      </c>
      <c r="P41" s="50" t="s">
        <v>69</v>
      </c>
      <c r="Q41" s="51" t="s">
        <v>70</v>
      </c>
      <c r="R41" s="52" t="s">
        <v>16</v>
      </c>
      <c r="S41" s="53">
        <v>1</v>
      </c>
      <c r="T41" s="53" t="s">
        <v>17</v>
      </c>
      <c r="U41" s="54">
        <v>632</v>
      </c>
      <c r="V41" s="53" t="s">
        <v>18</v>
      </c>
      <c r="W41" s="53" t="s">
        <v>19</v>
      </c>
      <c r="X41" s="55"/>
    </row>
    <row r="42" spans="1:24" ht="13.5">
      <c r="A42" s="101" t="s">
        <v>71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N42" s="49">
        <v>256</v>
      </c>
      <c r="O42" s="50" t="s">
        <v>72</v>
      </c>
      <c r="P42" s="50" t="s">
        <v>73</v>
      </c>
      <c r="Q42" s="51" t="s">
        <v>74</v>
      </c>
      <c r="R42" s="52" t="s">
        <v>16</v>
      </c>
      <c r="S42" s="53">
        <v>1</v>
      </c>
      <c r="T42" s="53" t="s">
        <v>17</v>
      </c>
      <c r="U42" s="54">
        <v>748</v>
      </c>
      <c r="V42" s="53" t="s">
        <v>18</v>
      </c>
      <c r="W42" s="53" t="s">
        <v>19</v>
      </c>
      <c r="X42" s="55"/>
    </row>
    <row r="43" spans="1:24" ht="13.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N43" s="49">
        <v>257</v>
      </c>
      <c r="O43" s="50" t="s">
        <v>75</v>
      </c>
      <c r="P43" s="50" t="s">
        <v>73</v>
      </c>
      <c r="Q43" s="51" t="s">
        <v>76</v>
      </c>
      <c r="R43" s="52" t="s">
        <v>16</v>
      </c>
      <c r="S43" s="53">
        <v>1</v>
      </c>
      <c r="T43" s="53" t="s">
        <v>17</v>
      </c>
      <c r="U43" s="54">
        <v>748</v>
      </c>
      <c r="V43" s="53" t="s">
        <v>18</v>
      </c>
      <c r="W43" s="53" t="s">
        <v>19</v>
      </c>
      <c r="X43" s="55"/>
    </row>
    <row r="44" spans="1:24" ht="17.25">
      <c r="A44" s="27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N44" s="49">
        <v>258</v>
      </c>
      <c r="O44" s="50" t="s">
        <v>77</v>
      </c>
      <c r="P44" s="50" t="s">
        <v>73</v>
      </c>
      <c r="Q44" s="51" t="s">
        <v>78</v>
      </c>
      <c r="R44" s="52" t="s">
        <v>16</v>
      </c>
      <c r="S44" s="53">
        <v>1</v>
      </c>
      <c r="T44" s="53" t="s">
        <v>17</v>
      </c>
      <c r="U44" s="54">
        <v>2079.88</v>
      </c>
      <c r="V44" s="53" t="s">
        <v>18</v>
      </c>
      <c r="W44" s="53" t="s">
        <v>19</v>
      </c>
      <c r="X44" s="55"/>
    </row>
    <row r="45" spans="1:24" ht="13.5">
      <c r="A45" s="103" t="s">
        <v>79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N45" s="49">
        <v>259</v>
      </c>
      <c r="O45" s="50" t="s">
        <v>80</v>
      </c>
      <c r="P45" s="50" t="s">
        <v>81</v>
      </c>
      <c r="Q45" s="51" t="s">
        <v>82</v>
      </c>
      <c r="R45" s="52" t="s">
        <v>16</v>
      </c>
      <c r="S45" s="53">
        <v>1</v>
      </c>
      <c r="T45" s="53" t="s">
        <v>17</v>
      </c>
      <c r="U45" s="54">
        <v>3200</v>
      </c>
      <c r="V45" s="53" t="s">
        <v>18</v>
      </c>
      <c r="W45" s="53" t="s">
        <v>19</v>
      </c>
      <c r="X45" s="55"/>
    </row>
    <row r="46" spans="1:24" ht="13.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N46" s="49">
        <v>260</v>
      </c>
      <c r="O46" s="50" t="s">
        <v>83</v>
      </c>
      <c r="P46" s="50" t="s">
        <v>84</v>
      </c>
      <c r="Q46" s="51" t="s">
        <v>85</v>
      </c>
      <c r="R46" s="52" t="s">
        <v>16</v>
      </c>
      <c r="S46" s="53">
        <v>1</v>
      </c>
      <c r="T46" s="53" t="s">
        <v>17</v>
      </c>
      <c r="U46" s="54">
        <v>230</v>
      </c>
      <c r="V46" s="53" t="s">
        <v>18</v>
      </c>
      <c r="W46" s="53" t="s">
        <v>19</v>
      </c>
      <c r="X46" s="55"/>
    </row>
    <row r="47" spans="14:24" ht="13.5">
      <c r="N47" s="49">
        <v>261</v>
      </c>
      <c r="O47" s="50" t="s">
        <v>86</v>
      </c>
      <c r="P47" s="50" t="s">
        <v>87</v>
      </c>
      <c r="Q47" s="51" t="s">
        <v>62</v>
      </c>
      <c r="R47" s="52" t="s">
        <v>16</v>
      </c>
      <c r="S47" s="53">
        <v>1</v>
      </c>
      <c r="T47" s="53" t="s">
        <v>17</v>
      </c>
      <c r="U47" s="54">
        <v>60</v>
      </c>
      <c r="V47" s="53" t="s">
        <v>18</v>
      </c>
      <c r="W47" s="53" t="s">
        <v>19</v>
      </c>
      <c r="X47" s="55"/>
    </row>
    <row r="48" spans="14:24" ht="13.5">
      <c r="N48" s="49">
        <v>262</v>
      </c>
      <c r="O48" s="50" t="s">
        <v>88</v>
      </c>
      <c r="P48" s="50" t="s">
        <v>89</v>
      </c>
      <c r="Q48" s="51" t="s">
        <v>90</v>
      </c>
      <c r="R48" s="52" t="s">
        <v>16</v>
      </c>
      <c r="S48" s="53">
        <v>1</v>
      </c>
      <c r="T48" s="53" t="s">
        <v>17</v>
      </c>
      <c r="U48" s="54">
        <v>240</v>
      </c>
      <c r="V48" s="53" t="s">
        <v>18</v>
      </c>
      <c r="W48" s="53" t="s">
        <v>19</v>
      </c>
      <c r="X48" s="55"/>
    </row>
    <row r="49" spans="14:24" ht="13.5">
      <c r="N49" s="49">
        <v>263</v>
      </c>
      <c r="O49" s="50" t="s">
        <v>91</v>
      </c>
      <c r="P49" s="50" t="s">
        <v>92</v>
      </c>
      <c r="Q49" s="51" t="s">
        <v>93</v>
      </c>
      <c r="R49" s="52" t="s">
        <v>16</v>
      </c>
      <c r="S49" s="53">
        <v>1</v>
      </c>
      <c r="T49" s="53" t="s">
        <v>17</v>
      </c>
      <c r="U49" s="54">
        <v>2500</v>
      </c>
      <c r="V49" s="53" t="s">
        <v>18</v>
      </c>
      <c r="W49" s="53" t="s">
        <v>19</v>
      </c>
      <c r="X49" s="55"/>
    </row>
    <row r="50" spans="14:24" ht="13.5">
      <c r="N50" s="49">
        <v>264</v>
      </c>
      <c r="O50" s="50" t="s">
        <v>94</v>
      </c>
      <c r="P50" s="50" t="s">
        <v>95</v>
      </c>
      <c r="Q50" s="51" t="s">
        <v>96</v>
      </c>
      <c r="R50" s="52" t="s">
        <v>16</v>
      </c>
      <c r="S50" s="53">
        <v>1</v>
      </c>
      <c r="T50" s="53" t="s">
        <v>17</v>
      </c>
      <c r="U50" s="54">
        <v>400</v>
      </c>
      <c r="V50" s="53" t="s">
        <v>18</v>
      </c>
      <c r="W50" s="53" t="s">
        <v>19</v>
      </c>
      <c r="X50" s="55"/>
    </row>
    <row r="51" spans="14:24" ht="13.5">
      <c r="N51" s="49">
        <v>265</v>
      </c>
      <c r="O51" s="50" t="s">
        <v>97</v>
      </c>
      <c r="P51" s="50" t="s">
        <v>95</v>
      </c>
      <c r="Q51" s="51" t="s">
        <v>96</v>
      </c>
      <c r="R51" s="52" t="s">
        <v>16</v>
      </c>
      <c r="S51" s="53">
        <v>1</v>
      </c>
      <c r="T51" s="53" t="s">
        <v>17</v>
      </c>
      <c r="U51" s="54">
        <v>400</v>
      </c>
      <c r="V51" s="53" t="s">
        <v>18</v>
      </c>
      <c r="W51" s="53" t="s">
        <v>19</v>
      </c>
      <c r="X51" s="55"/>
    </row>
    <row r="52" spans="14:24" ht="13.5">
      <c r="N52" s="49">
        <v>266</v>
      </c>
      <c r="O52" s="50" t="s">
        <v>98</v>
      </c>
      <c r="P52" s="50" t="s">
        <v>95</v>
      </c>
      <c r="Q52" s="51" t="s">
        <v>96</v>
      </c>
      <c r="R52" s="52" t="s">
        <v>16</v>
      </c>
      <c r="S52" s="53">
        <v>1</v>
      </c>
      <c r="T52" s="53" t="s">
        <v>17</v>
      </c>
      <c r="U52" s="54">
        <v>400</v>
      </c>
      <c r="V52" s="53" t="s">
        <v>18</v>
      </c>
      <c r="W52" s="53" t="s">
        <v>19</v>
      </c>
      <c r="X52" s="55"/>
    </row>
    <row r="53" spans="14:24" ht="13.5">
      <c r="N53" s="49">
        <v>267</v>
      </c>
      <c r="O53" s="50" t="s">
        <v>99</v>
      </c>
      <c r="P53" s="50" t="s">
        <v>95</v>
      </c>
      <c r="Q53" s="51" t="s">
        <v>96</v>
      </c>
      <c r="R53" s="52" t="s">
        <v>16</v>
      </c>
      <c r="S53" s="53">
        <v>1</v>
      </c>
      <c r="T53" s="53" t="s">
        <v>17</v>
      </c>
      <c r="U53" s="54">
        <v>400</v>
      </c>
      <c r="V53" s="53" t="s">
        <v>18</v>
      </c>
      <c r="W53" s="53" t="s">
        <v>19</v>
      </c>
      <c r="X53" s="55"/>
    </row>
    <row r="54" spans="14:24" ht="13.5">
      <c r="N54" s="49">
        <v>268</v>
      </c>
      <c r="O54" s="50" t="s">
        <v>100</v>
      </c>
      <c r="P54" s="50" t="s">
        <v>95</v>
      </c>
      <c r="Q54" s="51" t="s">
        <v>96</v>
      </c>
      <c r="R54" s="52" t="s">
        <v>16</v>
      </c>
      <c r="S54" s="53">
        <v>1</v>
      </c>
      <c r="T54" s="53" t="s">
        <v>17</v>
      </c>
      <c r="U54" s="54">
        <v>400</v>
      </c>
      <c r="V54" s="53" t="s">
        <v>18</v>
      </c>
      <c r="W54" s="53" t="s">
        <v>19</v>
      </c>
      <c r="X54" s="55"/>
    </row>
    <row r="55" spans="14:24" ht="13.5">
      <c r="N55" s="49">
        <v>269</v>
      </c>
      <c r="O55" s="50" t="s">
        <v>101</v>
      </c>
      <c r="P55" s="50" t="s">
        <v>95</v>
      </c>
      <c r="Q55" s="51" t="s">
        <v>96</v>
      </c>
      <c r="R55" s="52" t="s">
        <v>16</v>
      </c>
      <c r="S55" s="53">
        <v>1</v>
      </c>
      <c r="T55" s="53" t="s">
        <v>17</v>
      </c>
      <c r="U55" s="54">
        <v>400</v>
      </c>
      <c r="V55" s="53" t="s">
        <v>18</v>
      </c>
      <c r="W55" s="53" t="s">
        <v>19</v>
      </c>
      <c r="X55" s="55"/>
    </row>
    <row r="56" spans="14:24" ht="13.5">
      <c r="N56" s="49">
        <v>270</v>
      </c>
      <c r="O56" s="50" t="s">
        <v>102</v>
      </c>
      <c r="P56" s="50" t="s">
        <v>95</v>
      </c>
      <c r="Q56" s="51" t="s">
        <v>96</v>
      </c>
      <c r="R56" s="52" t="s">
        <v>16</v>
      </c>
      <c r="S56" s="53">
        <v>1</v>
      </c>
      <c r="T56" s="53" t="s">
        <v>17</v>
      </c>
      <c r="U56" s="54">
        <v>400</v>
      </c>
      <c r="V56" s="53" t="s">
        <v>18</v>
      </c>
      <c r="W56" s="53" t="s">
        <v>19</v>
      </c>
      <c r="X56" s="55"/>
    </row>
    <row r="57" spans="14:24" ht="13.5">
      <c r="N57" s="49">
        <v>271</v>
      </c>
      <c r="O57" s="50" t="s">
        <v>103</v>
      </c>
      <c r="P57" s="50" t="s">
        <v>95</v>
      </c>
      <c r="Q57" s="51" t="s">
        <v>96</v>
      </c>
      <c r="R57" s="52" t="s">
        <v>16</v>
      </c>
      <c r="S57" s="53">
        <v>1</v>
      </c>
      <c r="T57" s="53" t="s">
        <v>17</v>
      </c>
      <c r="U57" s="54">
        <v>400</v>
      </c>
      <c r="V57" s="53" t="s">
        <v>18</v>
      </c>
      <c r="W57" s="53" t="s">
        <v>19</v>
      </c>
      <c r="X57" s="55"/>
    </row>
    <row r="58" spans="14:24" ht="13.5">
      <c r="N58" s="49">
        <v>272</v>
      </c>
      <c r="O58" s="50" t="s">
        <v>104</v>
      </c>
      <c r="P58" s="50" t="s">
        <v>95</v>
      </c>
      <c r="Q58" s="51" t="s">
        <v>105</v>
      </c>
      <c r="R58" s="52" t="s">
        <v>16</v>
      </c>
      <c r="S58" s="53">
        <v>1</v>
      </c>
      <c r="T58" s="53" t="s">
        <v>17</v>
      </c>
      <c r="U58" s="54">
        <v>430</v>
      </c>
      <c r="V58" s="53" t="s">
        <v>18</v>
      </c>
      <c r="W58" s="53" t="s">
        <v>19</v>
      </c>
      <c r="X58" s="55"/>
    </row>
    <row r="59" spans="14:24" ht="13.5">
      <c r="N59" s="49">
        <v>273</v>
      </c>
      <c r="O59" s="50" t="s">
        <v>106</v>
      </c>
      <c r="P59" s="50" t="s">
        <v>95</v>
      </c>
      <c r="Q59" s="51" t="s">
        <v>105</v>
      </c>
      <c r="R59" s="52" t="s">
        <v>16</v>
      </c>
      <c r="S59" s="53">
        <v>1</v>
      </c>
      <c r="T59" s="53" t="s">
        <v>17</v>
      </c>
      <c r="U59" s="54">
        <v>430</v>
      </c>
      <c r="V59" s="53" t="s">
        <v>18</v>
      </c>
      <c r="W59" s="53" t="s">
        <v>19</v>
      </c>
      <c r="X59" s="55"/>
    </row>
    <row r="60" spans="14:24" ht="13.5">
      <c r="N60" s="49">
        <v>274</v>
      </c>
      <c r="O60" s="50" t="s">
        <v>107</v>
      </c>
      <c r="P60" s="50" t="s">
        <v>95</v>
      </c>
      <c r="Q60" s="51" t="s">
        <v>105</v>
      </c>
      <c r="R60" s="52" t="s">
        <v>16</v>
      </c>
      <c r="S60" s="53">
        <v>1</v>
      </c>
      <c r="T60" s="53" t="s">
        <v>17</v>
      </c>
      <c r="U60" s="54">
        <v>430</v>
      </c>
      <c r="V60" s="53" t="s">
        <v>18</v>
      </c>
      <c r="W60" s="53" t="s">
        <v>19</v>
      </c>
      <c r="X60" s="55"/>
    </row>
    <row r="61" spans="14:24" ht="13.5">
      <c r="N61" s="49">
        <v>275</v>
      </c>
      <c r="O61" s="50" t="s">
        <v>108</v>
      </c>
      <c r="P61" s="50" t="s">
        <v>95</v>
      </c>
      <c r="Q61" s="51" t="s">
        <v>105</v>
      </c>
      <c r="R61" s="52" t="s">
        <v>16</v>
      </c>
      <c r="S61" s="53">
        <v>1</v>
      </c>
      <c r="T61" s="53" t="s">
        <v>17</v>
      </c>
      <c r="U61" s="54">
        <v>430</v>
      </c>
      <c r="V61" s="53" t="s">
        <v>18</v>
      </c>
      <c r="W61" s="53" t="s">
        <v>19</v>
      </c>
      <c r="X61" s="55"/>
    </row>
    <row r="62" spans="14:24" ht="13.5">
      <c r="N62" s="49">
        <v>276</v>
      </c>
      <c r="O62" s="50" t="s">
        <v>109</v>
      </c>
      <c r="P62" s="50" t="s">
        <v>95</v>
      </c>
      <c r="Q62" s="51" t="s">
        <v>110</v>
      </c>
      <c r="R62" s="52" t="s">
        <v>16</v>
      </c>
      <c r="S62" s="53">
        <v>1</v>
      </c>
      <c r="T62" s="53" t="s">
        <v>17</v>
      </c>
      <c r="U62" s="54">
        <v>360</v>
      </c>
      <c r="V62" s="53" t="s">
        <v>18</v>
      </c>
      <c r="W62" s="53" t="s">
        <v>19</v>
      </c>
      <c r="X62" s="55"/>
    </row>
    <row r="63" spans="14:24" ht="13.5">
      <c r="N63" s="49">
        <v>277</v>
      </c>
      <c r="O63" s="50" t="s">
        <v>111</v>
      </c>
      <c r="P63" s="50" t="s">
        <v>95</v>
      </c>
      <c r="Q63" s="51" t="s">
        <v>110</v>
      </c>
      <c r="R63" s="52" t="s">
        <v>16</v>
      </c>
      <c r="S63" s="53">
        <v>1</v>
      </c>
      <c r="T63" s="53" t="s">
        <v>17</v>
      </c>
      <c r="U63" s="54">
        <v>360</v>
      </c>
      <c r="V63" s="53" t="s">
        <v>18</v>
      </c>
      <c r="W63" s="53" t="s">
        <v>19</v>
      </c>
      <c r="X63" s="55"/>
    </row>
    <row r="64" spans="14:24" ht="13.5">
      <c r="N64" s="49">
        <v>278</v>
      </c>
      <c r="O64" s="50" t="s">
        <v>112</v>
      </c>
      <c r="P64" s="50" t="s">
        <v>95</v>
      </c>
      <c r="Q64" s="51" t="s">
        <v>113</v>
      </c>
      <c r="R64" s="52" t="s">
        <v>16</v>
      </c>
      <c r="S64" s="53">
        <v>1</v>
      </c>
      <c r="T64" s="53" t="s">
        <v>17</v>
      </c>
      <c r="U64" s="54">
        <v>970</v>
      </c>
      <c r="V64" s="53" t="s">
        <v>18</v>
      </c>
      <c r="W64" s="53" t="s">
        <v>19</v>
      </c>
      <c r="X64" s="55"/>
    </row>
    <row r="65" spans="14:24" ht="13.5">
      <c r="N65" s="49">
        <v>279</v>
      </c>
      <c r="O65" s="50" t="s">
        <v>114</v>
      </c>
      <c r="P65" s="50" t="s">
        <v>95</v>
      </c>
      <c r="Q65" s="51" t="s">
        <v>113</v>
      </c>
      <c r="R65" s="52" t="s">
        <v>16</v>
      </c>
      <c r="S65" s="53">
        <v>1</v>
      </c>
      <c r="T65" s="53" t="s">
        <v>17</v>
      </c>
      <c r="U65" s="54">
        <v>800</v>
      </c>
      <c r="V65" s="53" t="s">
        <v>18</v>
      </c>
      <c r="W65" s="53" t="s">
        <v>19</v>
      </c>
      <c r="X65" s="55"/>
    </row>
    <row r="66" spans="14:24" ht="13.5">
      <c r="N66" s="49">
        <v>280</v>
      </c>
      <c r="O66" s="50" t="s">
        <v>115</v>
      </c>
      <c r="P66" s="50" t="s">
        <v>116</v>
      </c>
      <c r="Q66" s="51" t="s">
        <v>117</v>
      </c>
      <c r="R66" s="52" t="s">
        <v>16</v>
      </c>
      <c r="S66" s="53">
        <v>1</v>
      </c>
      <c r="T66" s="53" t="s">
        <v>17</v>
      </c>
      <c r="U66" s="54">
        <v>2500</v>
      </c>
      <c r="V66" s="53" t="s">
        <v>18</v>
      </c>
      <c r="W66" s="53" t="s">
        <v>19</v>
      </c>
      <c r="X66" s="55"/>
    </row>
    <row r="67" spans="14:24" ht="13.5">
      <c r="N67" s="49">
        <v>281</v>
      </c>
      <c r="O67" s="50" t="s">
        <v>118</v>
      </c>
      <c r="P67" s="50" t="s">
        <v>119</v>
      </c>
      <c r="Q67" s="51" t="s">
        <v>120</v>
      </c>
      <c r="R67" s="52" t="s">
        <v>16</v>
      </c>
      <c r="S67" s="53">
        <v>1</v>
      </c>
      <c r="T67" s="53" t="s">
        <v>17</v>
      </c>
      <c r="U67" s="54">
        <v>210</v>
      </c>
      <c r="V67" s="53" t="s">
        <v>18</v>
      </c>
      <c r="W67" s="53" t="s">
        <v>19</v>
      </c>
      <c r="X67" s="55"/>
    </row>
    <row r="68" spans="14:24" ht="13.5">
      <c r="N68" s="49">
        <v>282</v>
      </c>
      <c r="O68" s="50" t="s">
        <v>121</v>
      </c>
      <c r="P68" s="50" t="s">
        <v>122</v>
      </c>
      <c r="Q68" s="51" t="s">
        <v>62</v>
      </c>
      <c r="R68" s="52" t="s">
        <v>16</v>
      </c>
      <c r="S68" s="53">
        <v>1</v>
      </c>
      <c r="T68" s="53" t="s">
        <v>17</v>
      </c>
      <c r="U68" s="54">
        <v>459</v>
      </c>
      <c r="V68" s="53" t="s">
        <v>18</v>
      </c>
      <c r="W68" s="53" t="s">
        <v>19</v>
      </c>
      <c r="X68" s="55"/>
    </row>
    <row r="69" spans="14:24" ht="13.5">
      <c r="N69" s="49">
        <v>283</v>
      </c>
      <c r="O69" s="50" t="s">
        <v>123</v>
      </c>
      <c r="P69" s="50" t="s">
        <v>124</v>
      </c>
      <c r="Q69" s="51" t="s">
        <v>62</v>
      </c>
      <c r="R69" s="52" t="s">
        <v>16</v>
      </c>
      <c r="S69" s="53">
        <v>1</v>
      </c>
      <c r="T69" s="53" t="s">
        <v>17</v>
      </c>
      <c r="U69" s="54">
        <v>200</v>
      </c>
      <c r="V69" s="53" t="s">
        <v>18</v>
      </c>
      <c r="W69" s="53" t="s">
        <v>19</v>
      </c>
      <c r="X69" s="55"/>
    </row>
    <row r="70" spans="14:24" ht="13.5">
      <c r="N70" s="49">
        <v>284</v>
      </c>
      <c r="O70" s="50" t="s">
        <v>125</v>
      </c>
      <c r="P70" s="50" t="s">
        <v>126</v>
      </c>
      <c r="Q70" s="51" t="s">
        <v>62</v>
      </c>
      <c r="R70" s="52" t="s">
        <v>16</v>
      </c>
      <c r="S70" s="53">
        <v>1</v>
      </c>
      <c r="T70" s="53" t="s">
        <v>17</v>
      </c>
      <c r="U70" s="54">
        <v>126</v>
      </c>
      <c r="V70" s="53" t="s">
        <v>18</v>
      </c>
      <c r="W70" s="53" t="s">
        <v>19</v>
      </c>
      <c r="X70" s="55"/>
    </row>
    <row r="71" spans="14:24" ht="13.5">
      <c r="N71" s="49">
        <v>285</v>
      </c>
      <c r="O71" s="50" t="s">
        <v>127</v>
      </c>
      <c r="P71" s="50" t="s">
        <v>128</v>
      </c>
      <c r="Q71" s="51" t="s">
        <v>62</v>
      </c>
      <c r="R71" s="52" t="s">
        <v>16</v>
      </c>
      <c r="S71" s="53">
        <v>1</v>
      </c>
      <c r="T71" s="53" t="s">
        <v>17</v>
      </c>
      <c r="U71" s="54">
        <v>168.3</v>
      </c>
      <c r="V71" s="53" t="s">
        <v>18</v>
      </c>
      <c r="W71" s="53" t="s">
        <v>19</v>
      </c>
      <c r="X71" s="55"/>
    </row>
    <row r="72" spans="14:24" ht="13.5">
      <c r="N72" s="49">
        <v>286</v>
      </c>
      <c r="O72" s="50" t="s">
        <v>129</v>
      </c>
      <c r="P72" s="50" t="s">
        <v>128</v>
      </c>
      <c r="Q72" s="51" t="s">
        <v>62</v>
      </c>
      <c r="R72" s="52" t="s">
        <v>16</v>
      </c>
      <c r="S72" s="53">
        <v>1</v>
      </c>
      <c r="T72" s="53" t="s">
        <v>17</v>
      </c>
      <c r="U72" s="54">
        <v>102.5</v>
      </c>
      <c r="V72" s="53" t="s">
        <v>18</v>
      </c>
      <c r="W72" s="53" t="s">
        <v>19</v>
      </c>
      <c r="X72" s="55"/>
    </row>
    <row r="73" spans="14:24" ht="13.5">
      <c r="N73" s="49">
        <v>287</v>
      </c>
      <c r="O73" s="50" t="s">
        <v>130</v>
      </c>
      <c r="P73" s="50" t="s">
        <v>128</v>
      </c>
      <c r="Q73" s="51" t="s">
        <v>62</v>
      </c>
      <c r="R73" s="52" t="s">
        <v>16</v>
      </c>
      <c r="S73" s="53">
        <v>1</v>
      </c>
      <c r="T73" s="53" t="s">
        <v>17</v>
      </c>
      <c r="U73" s="54">
        <v>112.75</v>
      </c>
      <c r="V73" s="53" t="s">
        <v>18</v>
      </c>
      <c r="W73" s="53" t="s">
        <v>19</v>
      </c>
      <c r="X73" s="55"/>
    </row>
    <row r="74" spans="14:24" ht="13.5">
      <c r="N74" s="49">
        <v>288</v>
      </c>
      <c r="O74" s="50" t="s">
        <v>131</v>
      </c>
      <c r="P74" s="50" t="s">
        <v>128</v>
      </c>
      <c r="Q74" s="51" t="s">
        <v>62</v>
      </c>
      <c r="R74" s="52" t="s">
        <v>16</v>
      </c>
      <c r="S74" s="53">
        <v>1</v>
      </c>
      <c r="T74" s="53" t="s">
        <v>17</v>
      </c>
      <c r="U74" s="54">
        <v>160</v>
      </c>
      <c r="V74" s="53" t="s">
        <v>18</v>
      </c>
      <c r="W74" s="53" t="s">
        <v>19</v>
      </c>
      <c r="X74" s="55"/>
    </row>
    <row r="75" spans="14:24" ht="13.5">
      <c r="N75" s="49">
        <v>289</v>
      </c>
      <c r="O75" s="50" t="s">
        <v>132</v>
      </c>
      <c r="P75" s="50" t="s">
        <v>133</v>
      </c>
      <c r="Q75" s="51" t="s">
        <v>62</v>
      </c>
      <c r="R75" s="52" t="s">
        <v>16</v>
      </c>
      <c r="S75" s="53">
        <v>1</v>
      </c>
      <c r="T75" s="53" t="s">
        <v>17</v>
      </c>
      <c r="U75" s="54">
        <v>150</v>
      </c>
      <c r="V75" s="53" t="s">
        <v>18</v>
      </c>
      <c r="W75" s="53" t="s">
        <v>19</v>
      </c>
      <c r="X75" s="55"/>
    </row>
    <row r="76" spans="14:24" ht="13.5">
      <c r="N76" s="49">
        <v>290</v>
      </c>
      <c r="O76" s="50" t="s">
        <v>134</v>
      </c>
      <c r="P76" s="50" t="s">
        <v>135</v>
      </c>
      <c r="Q76" s="51" t="s">
        <v>136</v>
      </c>
      <c r="R76" s="52" t="s">
        <v>16</v>
      </c>
      <c r="S76" s="53">
        <v>1</v>
      </c>
      <c r="T76" s="53" t="s">
        <v>17</v>
      </c>
      <c r="U76" s="54">
        <v>250</v>
      </c>
      <c r="V76" s="53" t="s">
        <v>18</v>
      </c>
      <c r="W76" s="53" t="s">
        <v>19</v>
      </c>
      <c r="X76" s="55"/>
    </row>
    <row r="77" spans="14:24" ht="13.5">
      <c r="N77" s="49">
        <v>291</v>
      </c>
      <c r="O77" s="50" t="s">
        <v>137</v>
      </c>
      <c r="P77" s="50" t="s">
        <v>138</v>
      </c>
      <c r="Q77" s="51" t="s">
        <v>62</v>
      </c>
      <c r="R77" s="52" t="s">
        <v>16</v>
      </c>
      <c r="S77" s="53">
        <v>1</v>
      </c>
      <c r="T77" s="53" t="s">
        <v>17</v>
      </c>
      <c r="U77" s="54">
        <v>200</v>
      </c>
      <c r="V77" s="53" t="s">
        <v>18</v>
      </c>
      <c r="W77" s="53" t="s">
        <v>19</v>
      </c>
      <c r="X77" s="55"/>
    </row>
    <row r="78" spans="14:24" ht="13.5">
      <c r="N78" s="49">
        <v>292</v>
      </c>
      <c r="O78" s="50" t="s">
        <v>139</v>
      </c>
      <c r="P78" s="50" t="s">
        <v>138</v>
      </c>
      <c r="Q78" s="51" t="s">
        <v>62</v>
      </c>
      <c r="R78" s="52" t="s">
        <v>16</v>
      </c>
      <c r="S78" s="53">
        <v>1</v>
      </c>
      <c r="T78" s="53" t="s">
        <v>17</v>
      </c>
      <c r="U78" s="54">
        <v>200</v>
      </c>
      <c r="V78" s="53" t="s">
        <v>18</v>
      </c>
      <c r="W78" s="53" t="s">
        <v>19</v>
      </c>
      <c r="X78" s="55"/>
    </row>
    <row r="79" spans="14:24" ht="13.5">
      <c r="N79" s="49">
        <v>293</v>
      </c>
      <c r="O79" s="50" t="s">
        <v>140</v>
      </c>
      <c r="P79" s="50" t="s">
        <v>138</v>
      </c>
      <c r="Q79" s="51" t="s">
        <v>62</v>
      </c>
      <c r="R79" s="52" t="s">
        <v>16</v>
      </c>
      <c r="S79" s="53">
        <v>1</v>
      </c>
      <c r="T79" s="53" t="s">
        <v>17</v>
      </c>
      <c r="U79" s="54">
        <v>200</v>
      </c>
      <c r="V79" s="53" t="s">
        <v>18</v>
      </c>
      <c r="W79" s="53" t="s">
        <v>19</v>
      </c>
      <c r="X79" s="55"/>
    </row>
    <row r="80" spans="14:24" ht="13.5">
      <c r="N80" s="49">
        <v>294</v>
      </c>
      <c r="O80" s="50" t="s">
        <v>141</v>
      </c>
      <c r="P80" s="50" t="s">
        <v>138</v>
      </c>
      <c r="Q80" s="51" t="s">
        <v>62</v>
      </c>
      <c r="R80" s="52" t="s">
        <v>16</v>
      </c>
      <c r="S80" s="53">
        <v>1</v>
      </c>
      <c r="T80" s="53" t="s">
        <v>17</v>
      </c>
      <c r="U80" s="54">
        <v>200</v>
      </c>
      <c r="V80" s="53" t="s">
        <v>18</v>
      </c>
      <c r="W80" s="53" t="s">
        <v>19</v>
      </c>
      <c r="X80" s="55"/>
    </row>
    <row r="81" spans="14:24" ht="13.5">
      <c r="N81" s="49">
        <v>295</v>
      </c>
      <c r="O81" s="50" t="s">
        <v>142</v>
      </c>
      <c r="P81" s="50" t="s">
        <v>143</v>
      </c>
      <c r="Q81" s="51" t="s">
        <v>144</v>
      </c>
      <c r="R81" s="52" t="s">
        <v>16</v>
      </c>
      <c r="S81" s="53">
        <v>1</v>
      </c>
      <c r="T81" s="53" t="s">
        <v>145</v>
      </c>
      <c r="U81" s="54">
        <v>396</v>
      </c>
      <c r="V81" s="53" t="s">
        <v>18</v>
      </c>
      <c r="W81" s="53" t="s">
        <v>19</v>
      </c>
      <c r="X81" s="55"/>
    </row>
    <row r="82" spans="14:24" ht="13.5">
      <c r="N82" s="49">
        <v>296</v>
      </c>
      <c r="O82" s="50" t="s">
        <v>146</v>
      </c>
      <c r="P82" s="50" t="s">
        <v>95</v>
      </c>
      <c r="Q82" s="51" t="s">
        <v>147</v>
      </c>
      <c r="R82" s="52" t="s">
        <v>16</v>
      </c>
      <c r="S82" s="53">
        <v>1</v>
      </c>
      <c r="T82" s="53" t="s">
        <v>148</v>
      </c>
      <c r="U82" s="54">
        <v>715</v>
      </c>
      <c r="V82" s="53" t="s">
        <v>18</v>
      </c>
      <c r="W82" s="53" t="s">
        <v>19</v>
      </c>
      <c r="X82" s="55"/>
    </row>
    <row r="83" spans="14:24" ht="13.5">
      <c r="N83" s="49">
        <v>297</v>
      </c>
      <c r="O83" s="50" t="s">
        <v>149</v>
      </c>
      <c r="P83" s="50" t="s">
        <v>95</v>
      </c>
      <c r="Q83" s="51" t="s">
        <v>147</v>
      </c>
      <c r="R83" s="52" t="s">
        <v>16</v>
      </c>
      <c r="S83" s="53">
        <v>1</v>
      </c>
      <c r="T83" s="53" t="s">
        <v>148</v>
      </c>
      <c r="U83" s="54">
        <v>715</v>
      </c>
      <c r="V83" s="53" t="s">
        <v>18</v>
      </c>
      <c r="W83" s="53" t="s">
        <v>19</v>
      </c>
      <c r="X83" s="55"/>
    </row>
    <row r="84" spans="14:24" ht="13.5">
      <c r="N84" s="49">
        <v>298</v>
      </c>
      <c r="O84" s="50" t="s">
        <v>150</v>
      </c>
      <c r="P84" s="50" t="s">
        <v>95</v>
      </c>
      <c r="Q84" s="51" t="s">
        <v>147</v>
      </c>
      <c r="R84" s="52" t="s">
        <v>16</v>
      </c>
      <c r="S84" s="53">
        <v>1</v>
      </c>
      <c r="T84" s="53" t="s">
        <v>148</v>
      </c>
      <c r="U84" s="54">
        <v>715</v>
      </c>
      <c r="V84" s="53" t="s">
        <v>18</v>
      </c>
      <c r="W84" s="53" t="s">
        <v>19</v>
      </c>
      <c r="X84" s="55"/>
    </row>
    <row r="85" spans="14:24" ht="13.5">
      <c r="N85" s="49">
        <v>299</v>
      </c>
      <c r="O85" s="50" t="s">
        <v>151</v>
      </c>
      <c r="P85" s="50" t="s">
        <v>95</v>
      </c>
      <c r="Q85" s="51" t="s">
        <v>147</v>
      </c>
      <c r="R85" s="52" t="s">
        <v>16</v>
      </c>
      <c r="S85" s="53">
        <v>1</v>
      </c>
      <c r="T85" s="53" t="s">
        <v>148</v>
      </c>
      <c r="U85" s="54">
        <v>715</v>
      </c>
      <c r="V85" s="53" t="s">
        <v>18</v>
      </c>
      <c r="W85" s="53" t="s">
        <v>19</v>
      </c>
      <c r="X85" s="55"/>
    </row>
    <row r="86" spans="14:24" ht="13.5">
      <c r="N86" s="49">
        <v>300</v>
      </c>
      <c r="O86" s="50" t="s">
        <v>152</v>
      </c>
      <c r="P86" s="50" t="s">
        <v>153</v>
      </c>
      <c r="Q86" s="51" t="s">
        <v>62</v>
      </c>
      <c r="R86" s="52" t="s">
        <v>16</v>
      </c>
      <c r="S86" s="53">
        <v>1</v>
      </c>
      <c r="T86" s="53" t="s">
        <v>154</v>
      </c>
      <c r="U86" s="54">
        <v>523</v>
      </c>
      <c r="V86" s="53" t="s">
        <v>18</v>
      </c>
      <c r="W86" s="53" t="s">
        <v>19</v>
      </c>
      <c r="X86" s="55"/>
    </row>
    <row r="87" spans="14:24" ht="13.5">
      <c r="N87" s="49">
        <v>301</v>
      </c>
      <c r="O87" s="50" t="s">
        <v>155</v>
      </c>
      <c r="P87" s="50" t="s">
        <v>156</v>
      </c>
      <c r="Q87" s="51" t="s">
        <v>62</v>
      </c>
      <c r="R87" s="52" t="s">
        <v>16</v>
      </c>
      <c r="S87" s="53">
        <v>1</v>
      </c>
      <c r="T87" s="53" t="s">
        <v>157</v>
      </c>
      <c r="U87" s="54">
        <v>188</v>
      </c>
      <c r="V87" s="53" t="s">
        <v>18</v>
      </c>
      <c r="W87" s="53" t="s">
        <v>19</v>
      </c>
      <c r="X87" s="55"/>
    </row>
    <row r="88" spans="14:24" ht="13.5">
      <c r="N88" s="49">
        <v>302</v>
      </c>
      <c r="O88" s="50" t="s">
        <v>158</v>
      </c>
      <c r="P88" s="50" t="s">
        <v>156</v>
      </c>
      <c r="Q88" s="51" t="s">
        <v>62</v>
      </c>
      <c r="R88" s="52" t="s">
        <v>16</v>
      </c>
      <c r="S88" s="53">
        <v>1</v>
      </c>
      <c r="T88" s="53" t="s">
        <v>157</v>
      </c>
      <c r="U88" s="54">
        <v>188</v>
      </c>
      <c r="V88" s="53" t="s">
        <v>18</v>
      </c>
      <c r="W88" s="53" t="s">
        <v>19</v>
      </c>
      <c r="X88" s="55"/>
    </row>
    <row r="89" spans="14:24" ht="13.5">
      <c r="N89" s="49">
        <v>303</v>
      </c>
      <c r="O89" s="50" t="s">
        <v>159</v>
      </c>
      <c r="P89" s="50" t="s">
        <v>156</v>
      </c>
      <c r="Q89" s="51" t="s">
        <v>62</v>
      </c>
      <c r="R89" s="52" t="s">
        <v>16</v>
      </c>
      <c r="S89" s="53">
        <v>1</v>
      </c>
      <c r="T89" s="53" t="s">
        <v>160</v>
      </c>
      <c r="U89" s="54">
        <v>156</v>
      </c>
      <c r="V89" s="53" t="s">
        <v>18</v>
      </c>
      <c r="W89" s="53" t="s">
        <v>65</v>
      </c>
      <c r="X89" s="55"/>
    </row>
    <row r="90" spans="14:24" ht="13.5">
      <c r="N90" s="49">
        <v>304</v>
      </c>
      <c r="O90" s="50" t="s">
        <v>161</v>
      </c>
      <c r="P90" s="50" t="s">
        <v>156</v>
      </c>
      <c r="Q90" s="51" t="s">
        <v>62</v>
      </c>
      <c r="R90" s="52" t="s">
        <v>16</v>
      </c>
      <c r="S90" s="53">
        <v>1</v>
      </c>
      <c r="T90" s="53" t="s">
        <v>160</v>
      </c>
      <c r="U90" s="54">
        <v>156</v>
      </c>
      <c r="V90" s="53" t="s">
        <v>18</v>
      </c>
      <c r="W90" s="53" t="s">
        <v>19</v>
      </c>
      <c r="X90" s="55"/>
    </row>
    <row r="91" spans="14:24" ht="13.5">
      <c r="N91" s="49">
        <v>305</v>
      </c>
      <c r="O91" s="50" t="s">
        <v>162</v>
      </c>
      <c r="P91" s="50" t="s">
        <v>156</v>
      </c>
      <c r="Q91" s="51" t="s">
        <v>62</v>
      </c>
      <c r="R91" s="52" t="s">
        <v>16</v>
      </c>
      <c r="S91" s="53">
        <v>1</v>
      </c>
      <c r="T91" s="53" t="s">
        <v>160</v>
      </c>
      <c r="U91" s="54">
        <v>156</v>
      </c>
      <c r="V91" s="53" t="s">
        <v>18</v>
      </c>
      <c r="W91" s="53" t="s">
        <v>19</v>
      </c>
      <c r="X91" s="55"/>
    </row>
    <row r="92" spans="14:24" ht="13.5">
      <c r="N92" s="49">
        <v>306</v>
      </c>
      <c r="O92" s="50" t="s">
        <v>163</v>
      </c>
      <c r="P92" s="50" t="s">
        <v>156</v>
      </c>
      <c r="Q92" s="51" t="s">
        <v>62</v>
      </c>
      <c r="R92" s="52" t="s">
        <v>16</v>
      </c>
      <c r="S92" s="53">
        <v>1</v>
      </c>
      <c r="T92" s="53" t="s">
        <v>160</v>
      </c>
      <c r="U92" s="54">
        <v>156</v>
      </c>
      <c r="V92" s="53" t="s">
        <v>18</v>
      </c>
      <c r="W92" s="53" t="s">
        <v>19</v>
      </c>
      <c r="X92" s="55"/>
    </row>
    <row r="93" spans="14:24" ht="13.5">
      <c r="N93" s="49">
        <v>307</v>
      </c>
      <c r="O93" s="50" t="s">
        <v>164</v>
      </c>
      <c r="P93" s="50" t="s">
        <v>156</v>
      </c>
      <c r="Q93" s="51" t="s">
        <v>62</v>
      </c>
      <c r="R93" s="52" t="s">
        <v>16</v>
      </c>
      <c r="S93" s="53">
        <v>1</v>
      </c>
      <c r="T93" s="53" t="s">
        <v>160</v>
      </c>
      <c r="U93" s="54">
        <v>156</v>
      </c>
      <c r="V93" s="53" t="s">
        <v>18</v>
      </c>
      <c r="W93" s="53" t="s">
        <v>19</v>
      </c>
      <c r="X93" s="55"/>
    </row>
    <row r="94" spans="14:24" ht="13.5">
      <c r="N94" s="49">
        <v>308</v>
      </c>
      <c r="O94" s="50" t="s">
        <v>165</v>
      </c>
      <c r="P94" s="50" t="s">
        <v>156</v>
      </c>
      <c r="Q94" s="51" t="s">
        <v>62</v>
      </c>
      <c r="R94" s="52" t="s">
        <v>16</v>
      </c>
      <c r="S94" s="53">
        <v>1</v>
      </c>
      <c r="T94" s="53" t="s">
        <v>160</v>
      </c>
      <c r="U94" s="54">
        <v>156</v>
      </c>
      <c r="V94" s="53" t="s">
        <v>18</v>
      </c>
      <c r="W94" s="53" t="s">
        <v>19</v>
      </c>
      <c r="X94" s="55"/>
    </row>
    <row r="95" spans="14:24" ht="13.5">
      <c r="N95" s="49">
        <v>309</v>
      </c>
      <c r="O95" s="50" t="s">
        <v>166</v>
      </c>
      <c r="P95" s="50" t="s">
        <v>156</v>
      </c>
      <c r="Q95" s="51" t="s">
        <v>62</v>
      </c>
      <c r="R95" s="52" t="s">
        <v>16</v>
      </c>
      <c r="S95" s="53">
        <v>1</v>
      </c>
      <c r="T95" s="53" t="s">
        <v>160</v>
      </c>
      <c r="U95" s="54">
        <v>156</v>
      </c>
      <c r="V95" s="53" t="s">
        <v>18</v>
      </c>
      <c r="W95" s="53" t="s">
        <v>19</v>
      </c>
      <c r="X95" s="55"/>
    </row>
    <row r="96" spans="14:24" ht="13.5">
      <c r="N96" s="49">
        <v>310</v>
      </c>
      <c r="O96" s="50" t="s">
        <v>167</v>
      </c>
      <c r="P96" s="50" t="s">
        <v>156</v>
      </c>
      <c r="Q96" s="51" t="s">
        <v>62</v>
      </c>
      <c r="R96" s="52" t="s">
        <v>16</v>
      </c>
      <c r="S96" s="53">
        <v>1</v>
      </c>
      <c r="T96" s="53" t="s">
        <v>160</v>
      </c>
      <c r="U96" s="54">
        <v>156</v>
      </c>
      <c r="V96" s="53" t="s">
        <v>18</v>
      </c>
      <c r="W96" s="53" t="s">
        <v>19</v>
      </c>
      <c r="X96" s="55"/>
    </row>
    <row r="97" spans="14:24" ht="13.5">
      <c r="N97" s="49">
        <v>311</v>
      </c>
      <c r="O97" s="50" t="s">
        <v>168</v>
      </c>
      <c r="P97" s="50" t="s">
        <v>156</v>
      </c>
      <c r="Q97" s="51" t="s">
        <v>62</v>
      </c>
      <c r="R97" s="52" t="s">
        <v>16</v>
      </c>
      <c r="S97" s="53">
        <v>1</v>
      </c>
      <c r="T97" s="53" t="s">
        <v>160</v>
      </c>
      <c r="U97" s="54">
        <v>156</v>
      </c>
      <c r="V97" s="53" t="s">
        <v>18</v>
      </c>
      <c r="W97" s="53" t="s">
        <v>19</v>
      </c>
      <c r="X97" s="55"/>
    </row>
    <row r="98" spans="14:24" ht="13.5">
      <c r="N98" s="49">
        <v>312</v>
      </c>
      <c r="O98" s="50" t="s">
        <v>169</v>
      </c>
      <c r="P98" s="50" t="s">
        <v>156</v>
      </c>
      <c r="Q98" s="51" t="s">
        <v>62</v>
      </c>
      <c r="R98" s="52" t="s">
        <v>16</v>
      </c>
      <c r="S98" s="53">
        <v>1</v>
      </c>
      <c r="T98" s="53" t="s">
        <v>160</v>
      </c>
      <c r="U98" s="54">
        <v>156</v>
      </c>
      <c r="V98" s="53" t="s">
        <v>18</v>
      </c>
      <c r="W98" s="53" t="s">
        <v>19</v>
      </c>
      <c r="X98" s="55"/>
    </row>
    <row r="99" spans="14:24" ht="13.5">
      <c r="N99" s="49">
        <v>313</v>
      </c>
      <c r="O99" s="50" t="s">
        <v>170</v>
      </c>
      <c r="P99" s="50" t="s">
        <v>156</v>
      </c>
      <c r="Q99" s="51" t="s">
        <v>62</v>
      </c>
      <c r="R99" s="52" t="s">
        <v>16</v>
      </c>
      <c r="S99" s="53">
        <v>1</v>
      </c>
      <c r="T99" s="53" t="s">
        <v>160</v>
      </c>
      <c r="U99" s="54">
        <v>156</v>
      </c>
      <c r="V99" s="53" t="s">
        <v>18</v>
      </c>
      <c r="W99" s="53" t="s">
        <v>19</v>
      </c>
      <c r="X99" s="55"/>
    </row>
    <row r="100" spans="14:24" ht="13.5">
      <c r="N100" s="49">
        <v>314</v>
      </c>
      <c r="O100" s="50" t="s">
        <v>171</v>
      </c>
      <c r="P100" s="50" t="s">
        <v>156</v>
      </c>
      <c r="Q100" s="51" t="s">
        <v>62</v>
      </c>
      <c r="R100" s="52" t="s">
        <v>16</v>
      </c>
      <c r="S100" s="53">
        <v>1</v>
      </c>
      <c r="T100" s="53" t="s">
        <v>160</v>
      </c>
      <c r="U100" s="54">
        <v>156</v>
      </c>
      <c r="V100" s="53" t="s">
        <v>18</v>
      </c>
      <c r="W100" s="53" t="s">
        <v>19</v>
      </c>
      <c r="X100" s="55"/>
    </row>
    <row r="101" spans="14:24" ht="13.5">
      <c r="N101" s="49">
        <v>315</v>
      </c>
      <c r="O101" s="50" t="s">
        <v>172</v>
      </c>
      <c r="P101" s="50" t="s">
        <v>156</v>
      </c>
      <c r="Q101" s="51" t="s">
        <v>62</v>
      </c>
      <c r="R101" s="52" t="s">
        <v>16</v>
      </c>
      <c r="S101" s="53">
        <v>1</v>
      </c>
      <c r="T101" s="53" t="s">
        <v>160</v>
      </c>
      <c r="U101" s="54">
        <v>156</v>
      </c>
      <c r="V101" s="53" t="s">
        <v>18</v>
      </c>
      <c r="W101" s="53" t="s">
        <v>19</v>
      </c>
      <c r="X101" s="55"/>
    </row>
    <row r="102" spans="14:24" ht="13.5">
      <c r="N102" s="49">
        <v>316</v>
      </c>
      <c r="O102" s="50" t="s">
        <v>173</v>
      </c>
      <c r="P102" s="50" t="s">
        <v>156</v>
      </c>
      <c r="Q102" s="51" t="s">
        <v>62</v>
      </c>
      <c r="R102" s="52" t="s">
        <v>16</v>
      </c>
      <c r="S102" s="53">
        <v>1</v>
      </c>
      <c r="T102" s="53" t="s">
        <v>160</v>
      </c>
      <c r="U102" s="54">
        <v>156</v>
      </c>
      <c r="V102" s="53" t="s">
        <v>18</v>
      </c>
      <c r="W102" s="53" t="s">
        <v>19</v>
      </c>
      <c r="X102" s="55"/>
    </row>
    <row r="103" spans="14:24" ht="13.5">
      <c r="N103" s="49">
        <v>317</v>
      </c>
      <c r="O103" s="50" t="s">
        <v>174</v>
      </c>
      <c r="P103" s="50" t="s">
        <v>156</v>
      </c>
      <c r="Q103" s="51" t="s">
        <v>62</v>
      </c>
      <c r="R103" s="52" t="s">
        <v>16</v>
      </c>
      <c r="S103" s="53">
        <v>1</v>
      </c>
      <c r="T103" s="53" t="s">
        <v>160</v>
      </c>
      <c r="U103" s="54">
        <v>156</v>
      </c>
      <c r="V103" s="53" t="s">
        <v>18</v>
      </c>
      <c r="W103" s="53" t="s">
        <v>19</v>
      </c>
      <c r="X103" s="55"/>
    </row>
    <row r="104" spans="14:24" ht="13.5">
      <c r="N104" s="49">
        <v>318</v>
      </c>
      <c r="O104" s="50" t="s">
        <v>175</v>
      </c>
      <c r="P104" s="50" t="s">
        <v>156</v>
      </c>
      <c r="Q104" s="51" t="s">
        <v>62</v>
      </c>
      <c r="R104" s="52" t="s">
        <v>16</v>
      </c>
      <c r="S104" s="53">
        <v>1</v>
      </c>
      <c r="T104" s="53" t="s">
        <v>160</v>
      </c>
      <c r="U104" s="54">
        <v>156</v>
      </c>
      <c r="V104" s="53" t="s">
        <v>18</v>
      </c>
      <c r="W104" s="53" t="s">
        <v>19</v>
      </c>
      <c r="X104" s="55"/>
    </row>
    <row r="105" spans="14:24" ht="13.5">
      <c r="N105" s="49">
        <v>319</v>
      </c>
      <c r="O105" s="50" t="s">
        <v>176</v>
      </c>
      <c r="P105" s="50" t="s">
        <v>156</v>
      </c>
      <c r="Q105" s="51" t="s">
        <v>62</v>
      </c>
      <c r="R105" s="52" t="s">
        <v>16</v>
      </c>
      <c r="S105" s="53">
        <v>1</v>
      </c>
      <c r="T105" s="53" t="s">
        <v>160</v>
      </c>
      <c r="U105" s="54">
        <v>156</v>
      </c>
      <c r="V105" s="53" t="s">
        <v>18</v>
      </c>
      <c r="W105" s="53" t="s">
        <v>19</v>
      </c>
      <c r="X105" s="55"/>
    </row>
    <row r="106" spans="14:24" ht="13.5">
      <c r="N106" s="49">
        <v>320</v>
      </c>
      <c r="O106" s="56" t="s">
        <v>177</v>
      </c>
      <c r="P106" s="56" t="s">
        <v>178</v>
      </c>
      <c r="Q106" s="56" t="s">
        <v>179</v>
      </c>
      <c r="R106" s="52" t="s">
        <v>16</v>
      </c>
      <c r="S106" s="53">
        <v>1</v>
      </c>
      <c r="T106" s="56" t="s">
        <v>180</v>
      </c>
      <c r="U106" s="57" t="s">
        <v>181</v>
      </c>
      <c r="V106" s="53" t="s">
        <v>18</v>
      </c>
      <c r="W106" s="53" t="s">
        <v>19</v>
      </c>
      <c r="X106" s="55"/>
    </row>
    <row r="107" spans="14:24" ht="13.5">
      <c r="N107" s="49">
        <v>321</v>
      </c>
      <c r="O107" s="56" t="s">
        <v>182</v>
      </c>
      <c r="P107" s="56" t="s">
        <v>178</v>
      </c>
      <c r="Q107" s="56" t="s">
        <v>179</v>
      </c>
      <c r="R107" s="52" t="s">
        <v>16</v>
      </c>
      <c r="S107" s="53">
        <v>1</v>
      </c>
      <c r="T107" s="56" t="s">
        <v>180</v>
      </c>
      <c r="U107" s="57" t="s">
        <v>181</v>
      </c>
      <c r="V107" s="53" t="s">
        <v>18</v>
      </c>
      <c r="W107" s="53" t="s">
        <v>19</v>
      </c>
      <c r="X107" s="55"/>
    </row>
    <row r="108" spans="14:24" ht="13.5">
      <c r="N108" s="49">
        <v>322</v>
      </c>
      <c r="O108" s="56" t="s">
        <v>183</v>
      </c>
      <c r="P108" s="56" t="s">
        <v>178</v>
      </c>
      <c r="Q108" s="56" t="s">
        <v>179</v>
      </c>
      <c r="R108" s="52" t="s">
        <v>16</v>
      </c>
      <c r="S108" s="53">
        <v>1</v>
      </c>
      <c r="T108" s="56" t="s">
        <v>180</v>
      </c>
      <c r="U108" s="57" t="s">
        <v>181</v>
      </c>
      <c r="V108" s="53" t="s">
        <v>18</v>
      </c>
      <c r="W108" s="53" t="s">
        <v>19</v>
      </c>
      <c r="X108" s="55"/>
    </row>
    <row r="109" spans="14:24" ht="13.5">
      <c r="N109" s="49">
        <v>323</v>
      </c>
      <c r="O109" s="56" t="s">
        <v>184</v>
      </c>
      <c r="P109" s="56" t="s">
        <v>178</v>
      </c>
      <c r="Q109" s="56" t="s">
        <v>179</v>
      </c>
      <c r="R109" s="52" t="s">
        <v>16</v>
      </c>
      <c r="S109" s="53">
        <v>1</v>
      </c>
      <c r="T109" s="56" t="s">
        <v>180</v>
      </c>
      <c r="U109" s="57" t="s">
        <v>185</v>
      </c>
      <c r="V109" s="53" t="s">
        <v>18</v>
      </c>
      <c r="W109" s="53" t="s">
        <v>19</v>
      </c>
      <c r="X109" s="55"/>
    </row>
    <row r="110" spans="14:24" ht="13.5">
      <c r="N110" s="49">
        <v>324</v>
      </c>
      <c r="O110" s="56" t="s">
        <v>186</v>
      </c>
      <c r="P110" s="56" t="s">
        <v>187</v>
      </c>
      <c r="Q110" s="56" t="s">
        <v>188</v>
      </c>
      <c r="R110" s="52" t="s">
        <v>16</v>
      </c>
      <c r="S110" s="53">
        <v>1</v>
      </c>
      <c r="T110" s="56" t="s">
        <v>189</v>
      </c>
      <c r="U110" s="57" t="s">
        <v>185</v>
      </c>
      <c r="V110" s="53" t="s">
        <v>18</v>
      </c>
      <c r="W110" s="53" t="s">
        <v>19</v>
      </c>
      <c r="X110" s="55"/>
    </row>
    <row r="111" spans="14:24" ht="13.5">
      <c r="N111" s="49">
        <v>325</v>
      </c>
      <c r="O111" s="56" t="s">
        <v>190</v>
      </c>
      <c r="P111" s="56" t="s">
        <v>187</v>
      </c>
      <c r="Q111" s="56" t="s">
        <v>188</v>
      </c>
      <c r="R111" s="52" t="s">
        <v>16</v>
      </c>
      <c r="S111" s="53">
        <v>1</v>
      </c>
      <c r="T111" s="56" t="s">
        <v>189</v>
      </c>
      <c r="U111" s="57" t="s">
        <v>185</v>
      </c>
      <c r="V111" s="53" t="s">
        <v>18</v>
      </c>
      <c r="W111" s="53" t="s">
        <v>19</v>
      </c>
      <c r="X111" s="55"/>
    </row>
    <row r="112" spans="14:24" ht="13.5">
      <c r="N112" s="49">
        <v>326</v>
      </c>
      <c r="O112" s="56" t="s">
        <v>191</v>
      </c>
      <c r="P112" s="56" t="s">
        <v>187</v>
      </c>
      <c r="Q112" s="56" t="s">
        <v>188</v>
      </c>
      <c r="R112" s="52" t="s">
        <v>16</v>
      </c>
      <c r="S112" s="53">
        <v>1</v>
      </c>
      <c r="T112" s="56" t="s">
        <v>189</v>
      </c>
      <c r="U112" s="57" t="s">
        <v>185</v>
      </c>
      <c r="V112" s="53" t="s">
        <v>18</v>
      </c>
      <c r="W112" s="53" t="s">
        <v>19</v>
      </c>
      <c r="X112" s="55"/>
    </row>
    <row r="113" spans="14:24" ht="13.5">
      <c r="N113" s="49">
        <v>327</v>
      </c>
      <c r="O113" s="56" t="s">
        <v>192</v>
      </c>
      <c r="P113" s="56" t="s">
        <v>187</v>
      </c>
      <c r="Q113" s="56" t="s">
        <v>188</v>
      </c>
      <c r="R113" s="52" t="s">
        <v>16</v>
      </c>
      <c r="S113" s="53">
        <v>1</v>
      </c>
      <c r="T113" s="56" t="s">
        <v>189</v>
      </c>
      <c r="U113" s="57" t="s">
        <v>185</v>
      </c>
      <c r="V113" s="53" t="s">
        <v>18</v>
      </c>
      <c r="W113" s="53" t="s">
        <v>19</v>
      </c>
      <c r="X113" s="55"/>
    </row>
    <row r="114" spans="14:24" ht="13.5">
      <c r="N114" s="49">
        <v>328</v>
      </c>
      <c r="O114" s="56" t="s">
        <v>193</v>
      </c>
      <c r="P114" s="56" t="s">
        <v>187</v>
      </c>
      <c r="Q114" s="56" t="s">
        <v>188</v>
      </c>
      <c r="R114" s="52" t="s">
        <v>16</v>
      </c>
      <c r="S114" s="53">
        <v>1</v>
      </c>
      <c r="T114" s="56" t="s">
        <v>189</v>
      </c>
      <c r="U114" s="57" t="s">
        <v>185</v>
      </c>
      <c r="V114" s="53" t="s">
        <v>18</v>
      </c>
      <c r="W114" s="53" t="s">
        <v>19</v>
      </c>
      <c r="X114" s="55"/>
    </row>
    <row r="115" spans="14:24" ht="13.5">
      <c r="N115" s="49">
        <v>329</v>
      </c>
      <c r="O115" s="56" t="s">
        <v>194</v>
      </c>
      <c r="P115" s="56" t="s">
        <v>187</v>
      </c>
      <c r="Q115" s="56" t="s">
        <v>188</v>
      </c>
      <c r="R115" s="52" t="s">
        <v>16</v>
      </c>
      <c r="S115" s="53">
        <v>1</v>
      </c>
      <c r="T115" s="56" t="s">
        <v>189</v>
      </c>
      <c r="U115" s="57" t="s">
        <v>185</v>
      </c>
      <c r="V115" s="53" t="s">
        <v>18</v>
      </c>
      <c r="W115" s="53" t="s">
        <v>19</v>
      </c>
      <c r="X115" s="55"/>
    </row>
    <row r="116" spans="14:24" ht="13.5">
      <c r="N116" s="49">
        <v>330</v>
      </c>
      <c r="O116" s="56" t="s">
        <v>195</v>
      </c>
      <c r="P116" s="56" t="s">
        <v>187</v>
      </c>
      <c r="Q116" s="56" t="s">
        <v>188</v>
      </c>
      <c r="R116" s="52" t="s">
        <v>16</v>
      </c>
      <c r="S116" s="53">
        <v>1</v>
      </c>
      <c r="T116" s="56" t="s">
        <v>189</v>
      </c>
      <c r="U116" s="57" t="s">
        <v>185</v>
      </c>
      <c r="V116" s="53" t="s">
        <v>18</v>
      </c>
      <c r="W116" s="53" t="s">
        <v>19</v>
      </c>
      <c r="X116" s="55"/>
    </row>
    <row r="117" spans="14:24" ht="13.5">
      <c r="N117" s="49">
        <v>331</v>
      </c>
      <c r="O117" s="56" t="s">
        <v>196</v>
      </c>
      <c r="P117" s="56" t="s">
        <v>187</v>
      </c>
      <c r="Q117" s="56" t="s">
        <v>188</v>
      </c>
      <c r="R117" s="52" t="s">
        <v>16</v>
      </c>
      <c r="S117" s="53">
        <v>1</v>
      </c>
      <c r="T117" s="56" t="s">
        <v>189</v>
      </c>
      <c r="U117" s="57" t="s">
        <v>185</v>
      </c>
      <c r="V117" s="53" t="s">
        <v>18</v>
      </c>
      <c r="W117" s="53" t="s">
        <v>19</v>
      </c>
      <c r="X117" s="55"/>
    </row>
    <row r="118" spans="14:24" ht="13.5">
      <c r="N118" s="49">
        <v>332</v>
      </c>
      <c r="O118" s="56" t="s">
        <v>197</v>
      </c>
      <c r="P118" s="56" t="s">
        <v>187</v>
      </c>
      <c r="Q118" s="56" t="s">
        <v>188</v>
      </c>
      <c r="R118" s="52" t="s">
        <v>16</v>
      </c>
      <c r="S118" s="53">
        <v>1</v>
      </c>
      <c r="T118" s="56" t="s">
        <v>189</v>
      </c>
      <c r="U118" s="57" t="s">
        <v>185</v>
      </c>
      <c r="V118" s="53" t="s">
        <v>18</v>
      </c>
      <c r="W118" s="53" t="s">
        <v>19</v>
      </c>
      <c r="X118" s="55"/>
    </row>
    <row r="119" spans="14:24" ht="13.5">
      <c r="N119" s="49">
        <v>333</v>
      </c>
      <c r="O119" s="56" t="s">
        <v>198</v>
      </c>
      <c r="P119" s="56" t="s">
        <v>187</v>
      </c>
      <c r="Q119" s="56" t="s">
        <v>188</v>
      </c>
      <c r="R119" s="52" t="s">
        <v>16</v>
      </c>
      <c r="S119" s="53">
        <v>1</v>
      </c>
      <c r="T119" s="56" t="s">
        <v>189</v>
      </c>
      <c r="U119" s="57" t="s">
        <v>185</v>
      </c>
      <c r="V119" s="53" t="s">
        <v>18</v>
      </c>
      <c r="W119" s="53" t="s">
        <v>19</v>
      </c>
      <c r="X119" s="55"/>
    </row>
    <row r="120" spans="14:24" ht="13.5">
      <c r="N120" s="49">
        <v>334</v>
      </c>
      <c r="O120" s="56" t="s">
        <v>199</v>
      </c>
      <c r="P120" s="56" t="s">
        <v>187</v>
      </c>
      <c r="Q120" s="56" t="s">
        <v>188</v>
      </c>
      <c r="R120" s="52" t="s">
        <v>16</v>
      </c>
      <c r="S120" s="53">
        <v>1</v>
      </c>
      <c r="T120" s="56" t="s">
        <v>189</v>
      </c>
      <c r="U120" s="57" t="s">
        <v>185</v>
      </c>
      <c r="V120" s="53" t="s">
        <v>18</v>
      </c>
      <c r="W120" s="53" t="s">
        <v>19</v>
      </c>
      <c r="X120" s="55"/>
    </row>
    <row r="121" spans="14:24" ht="13.5">
      <c r="N121" s="49">
        <v>335</v>
      </c>
      <c r="O121" s="56" t="s">
        <v>200</v>
      </c>
      <c r="P121" s="56" t="s">
        <v>187</v>
      </c>
      <c r="Q121" s="56" t="s">
        <v>188</v>
      </c>
      <c r="R121" s="52" t="s">
        <v>16</v>
      </c>
      <c r="S121" s="53">
        <v>1</v>
      </c>
      <c r="T121" s="56" t="s">
        <v>189</v>
      </c>
      <c r="U121" s="57" t="s">
        <v>185</v>
      </c>
      <c r="V121" s="53" t="s">
        <v>18</v>
      </c>
      <c r="W121" s="53" t="s">
        <v>19</v>
      </c>
      <c r="X121" s="55"/>
    </row>
    <row r="122" spans="14:24" ht="13.5">
      <c r="N122" s="49">
        <v>336</v>
      </c>
      <c r="O122" s="56" t="s">
        <v>201</v>
      </c>
      <c r="P122" s="56" t="s">
        <v>187</v>
      </c>
      <c r="Q122" s="56" t="s">
        <v>188</v>
      </c>
      <c r="R122" s="52" t="s">
        <v>16</v>
      </c>
      <c r="S122" s="53">
        <v>1</v>
      </c>
      <c r="T122" s="56" t="s">
        <v>189</v>
      </c>
      <c r="U122" s="57" t="s">
        <v>185</v>
      </c>
      <c r="V122" s="53" t="s">
        <v>18</v>
      </c>
      <c r="W122" s="53" t="s">
        <v>19</v>
      </c>
      <c r="X122" s="55"/>
    </row>
    <row r="123" spans="14:24" ht="13.5">
      <c r="N123" s="49">
        <v>337</v>
      </c>
      <c r="O123" s="56" t="s">
        <v>202</v>
      </c>
      <c r="P123" s="56" t="s">
        <v>187</v>
      </c>
      <c r="Q123" s="56" t="s">
        <v>188</v>
      </c>
      <c r="R123" s="52" t="s">
        <v>16</v>
      </c>
      <c r="S123" s="53">
        <v>1</v>
      </c>
      <c r="T123" s="56" t="s">
        <v>189</v>
      </c>
      <c r="U123" s="57" t="s">
        <v>185</v>
      </c>
      <c r="V123" s="53" t="s">
        <v>18</v>
      </c>
      <c r="W123" s="53" t="s">
        <v>19</v>
      </c>
      <c r="X123" s="55"/>
    </row>
    <row r="124" spans="14:24" ht="13.5">
      <c r="N124" s="49">
        <v>338</v>
      </c>
      <c r="O124" s="56" t="s">
        <v>203</v>
      </c>
      <c r="P124" s="56" t="s">
        <v>187</v>
      </c>
      <c r="Q124" s="56" t="s">
        <v>188</v>
      </c>
      <c r="R124" s="52" t="s">
        <v>16</v>
      </c>
      <c r="S124" s="53">
        <v>1</v>
      </c>
      <c r="T124" s="56" t="s">
        <v>189</v>
      </c>
      <c r="U124" s="57" t="s">
        <v>185</v>
      </c>
      <c r="V124" s="53" t="s">
        <v>18</v>
      </c>
      <c r="W124" s="53" t="s">
        <v>19</v>
      </c>
      <c r="X124" s="55"/>
    </row>
    <row r="125" spans="14:24" ht="13.5">
      <c r="N125" s="49">
        <v>339</v>
      </c>
      <c r="O125" s="56" t="s">
        <v>204</v>
      </c>
      <c r="P125" s="56" t="s">
        <v>187</v>
      </c>
      <c r="Q125" s="56" t="s">
        <v>188</v>
      </c>
      <c r="R125" s="52" t="s">
        <v>16</v>
      </c>
      <c r="S125" s="53">
        <v>1</v>
      </c>
      <c r="T125" s="56" t="s">
        <v>189</v>
      </c>
      <c r="U125" s="57" t="s">
        <v>185</v>
      </c>
      <c r="V125" s="53" t="s">
        <v>18</v>
      </c>
      <c r="W125" s="53" t="s">
        <v>19</v>
      </c>
      <c r="X125" s="55"/>
    </row>
    <row r="126" spans="14:24" ht="13.5">
      <c r="N126" s="49">
        <v>340</v>
      </c>
      <c r="O126" s="56" t="s">
        <v>205</v>
      </c>
      <c r="P126" s="56" t="s">
        <v>187</v>
      </c>
      <c r="Q126" s="56" t="s">
        <v>188</v>
      </c>
      <c r="R126" s="52" t="s">
        <v>16</v>
      </c>
      <c r="S126" s="53">
        <v>1</v>
      </c>
      <c r="T126" s="56" t="s">
        <v>189</v>
      </c>
      <c r="U126" s="57" t="s">
        <v>185</v>
      </c>
      <c r="V126" s="53" t="s">
        <v>18</v>
      </c>
      <c r="W126" s="53" t="s">
        <v>19</v>
      </c>
      <c r="X126" s="55"/>
    </row>
    <row r="127" spans="14:24" ht="13.5">
      <c r="N127" s="49">
        <v>341</v>
      </c>
      <c r="O127" s="56" t="s">
        <v>206</v>
      </c>
      <c r="P127" s="56" t="s">
        <v>187</v>
      </c>
      <c r="Q127" s="56" t="s">
        <v>188</v>
      </c>
      <c r="R127" s="52" t="s">
        <v>16</v>
      </c>
      <c r="S127" s="53">
        <v>1</v>
      </c>
      <c r="T127" s="56" t="s">
        <v>189</v>
      </c>
      <c r="U127" s="57" t="s">
        <v>185</v>
      </c>
      <c r="V127" s="53" t="s">
        <v>18</v>
      </c>
      <c r="W127" s="53" t="s">
        <v>19</v>
      </c>
      <c r="X127" s="55"/>
    </row>
    <row r="128" spans="14:24" ht="13.5">
      <c r="N128" s="49">
        <v>342</v>
      </c>
      <c r="O128" s="56" t="s">
        <v>207</v>
      </c>
      <c r="P128" s="56" t="s">
        <v>187</v>
      </c>
      <c r="Q128" s="56" t="s">
        <v>188</v>
      </c>
      <c r="R128" s="52" t="s">
        <v>16</v>
      </c>
      <c r="S128" s="53">
        <v>1</v>
      </c>
      <c r="T128" s="56" t="s">
        <v>189</v>
      </c>
      <c r="U128" s="57" t="s">
        <v>185</v>
      </c>
      <c r="V128" s="53" t="s">
        <v>18</v>
      </c>
      <c r="W128" s="53" t="s">
        <v>19</v>
      </c>
      <c r="X128" s="55"/>
    </row>
    <row r="129" spans="14:24" ht="13.5">
      <c r="N129" s="49">
        <v>343</v>
      </c>
      <c r="O129" s="56" t="s">
        <v>208</v>
      </c>
      <c r="P129" s="56" t="s">
        <v>187</v>
      </c>
      <c r="Q129" s="56" t="s">
        <v>188</v>
      </c>
      <c r="R129" s="52" t="s">
        <v>16</v>
      </c>
      <c r="S129" s="53">
        <v>1</v>
      </c>
      <c r="T129" s="56" t="s">
        <v>189</v>
      </c>
      <c r="U129" s="57" t="s">
        <v>209</v>
      </c>
      <c r="V129" s="53" t="s">
        <v>18</v>
      </c>
      <c r="W129" s="53" t="s">
        <v>19</v>
      </c>
      <c r="X129" s="55"/>
    </row>
    <row r="130" spans="14:24" ht="13.5">
      <c r="N130" s="49">
        <v>344</v>
      </c>
      <c r="O130" s="56" t="s">
        <v>210</v>
      </c>
      <c r="P130" s="56" t="s">
        <v>187</v>
      </c>
      <c r="Q130" s="56" t="s">
        <v>211</v>
      </c>
      <c r="R130" s="52" t="s">
        <v>16</v>
      </c>
      <c r="S130" s="53">
        <v>1</v>
      </c>
      <c r="T130" s="56" t="s">
        <v>212</v>
      </c>
      <c r="U130" s="57" t="s">
        <v>209</v>
      </c>
      <c r="V130" s="53" t="s">
        <v>18</v>
      </c>
      <c r="W130" s="53" t="s">
        <v>19</v>
      </c>
      <c r="X130" s="55"/>
    </row>
    <row r="131" spans="14:24" ht="13.5">
      <c r="N131" s="49">
        <v>345</v>
      </c>
      <c r="O131" s="56" t="s">
        <v>213</v>
      </c>
      <c r="P131" s="56" t="s">
        <v>187</v>
      </c>
      <c r="Q131" s="56" t="s">
        <v>211</v>
      </c>
      <c r="R131" s="52" t="s">
        <v>16</v>
      </c>
      <c r="S131" s="53">
        <v>1</v>
      </c>
      <c r="T131" s="56" t="s">
        <v>212</v>
      </c>
      <c r="U131" s="57" t="s">
        <v>209</v>
      </c>
      <c r="V131" s="53" t="s">
        <v>18</v>
      </c>
      <c r="W131" s="53" t="s">
        <v>19</v>
      </c>
      <c r="X131" s="55"/>
    </row>
    <row r="132" spans="14:24" ht="13.5">
      <c r="N132" s="49">
        <v>346</v>
      </c>
      <c r="O132" s="56" t="s">
        <v>214</v>
      </c>
      <c r="P132" s="56" t="s">
        <v>187</v>
      </c>
      <c r="Q132" s="56" t="s">
        <v>211</v>
      </c>
      <c r="R132" s="52" t="s">
        <v>16</v>
      </c>
      <c r="S132" s="53">
        <v>1</v>
      </c>
      <c r="T132" s="56" t="s">
        <v>212</v>
      </c>
      <c r="U132" s="57" t="s">
        <v>209</v>
      </c>
      <c r="V132" s="53" t="s">
        <v>18</v>
      </c>
      <c r="W132" s="53" t="s">
        <v>19</v>
      </c>
      <c r="X132" s="55"/>
    </row>
    <row r="133" spans="14:24" ht="13.5">
      <c r="N133" s="49">
        <v>347</v>
      </c>
      <c r="O133" s="56" t="s">
        <v>215</v>
      </c>
      <c r="P133" s="56" t="s">
        <v>187</v>
      </c>
      <c r="Q133" s="56" t="s">
        <v>211</v>
      </c>
      <c r="R133" s="52" t="s">
        <v>16</v>
      </c>
      <c r="S133" s="53">
        <v>1</v>
      </c>
      <c r="T133" s="56" t="s">
        <v>212</v>
      </c>
      <c r="U133" s="57" t="s">
        <v>209</v>
      </c>
      <c r="V133" s="53" t="s">
        <v>18</v>
      </c>
      <c r="W133" s="53" t="s">
        <v>19</v>
      </c>
      <c r="X133" s="55"/>
    </row>
    <row r="134" spans="14:24" ht="13.5">
      <c r="N134" s="49">
        <v>348</v>
      </c>
      <c r="O134" s="56" t="s">
        <v>216</v>
      </c>
      <c r="P134" s="56" t="s">
        <v>187</v>
      </c>
      <c r="Q134" s="56" t="s">
        <v>211</v>
      </c>
      <c r="R134" s="52" t="s">
        <v>16</v>
      </c>
      <c r="S134" s="53">
        <v>1</v>
      </c>
      <c r="T134" s="56" t="s">
        <v>212</v>
      </c>
      <c r="U134" s="57" t="s">
        <v>209</v>
      </c>
      <c r="V134" s="53" t="s">
        <v>18</v>
      </c>
      <c r="W134" s="53" t="s">
        <v>19</v>
      </c>
      <c r="X134" s="55"/>
    </row>
    <row r="135" spans="14:24" ht="13.5">
      <c r="N135" s="49">
        <v>349</v>
      </c>
      <c r="O135" s="56" t="s">
        <v>217</v>
      </c>
      <c r="P135" s="56" t="s">
        <v>187</v>
      </c>
      <c r="Q135" s="56" t="s">
        <v>211</v>
      </c>
      <c r="R135" s="52" t="s">
        <v>16</v>
      </c>
      <c r="S135" s="53">
        <v>1</v>
      </c>
      <c r="T135" s="56" t="s">
        <v>212</v>
      </c>
      <c r="U135" s="57" t="s">
        <v>209</v>
      </c>
      <c r="V135" s="53" t="s">
        <v>18</v>
      </c>
      <c r="W135" s="53" t="s">
        <v>19</v>
      </c>
      <c r="X135" s="55"/>
    </row>
    <row r="136" spans="14:24" ht="13.5">
      <c r="N136" s="49">
        <v>350</v>
      </c>
      <c r="O136" s="56" t="s">
        <v>218</v>
      </c>
      <c r="P136" s="56" t="s">
        <v>187</v>
      </c>
      <c r="Q136" s="56" t="s">
        <v>211</v>
      </c>
      <c r="R136" s="52" t="s">
        <v>16</v>
      </c>
      <c r="S136" s="53">
        <v>1</v>
      </c>
      <c r="T136" s="56" t="s">
        <v>212</v>
      </c>
      <c r="U136" s="57" t="s">
        <v>209</v>
      </c>
      <c r="V136" s="53" t="s">
        <v>18</v>
      </c>
      <c r="W136" s="53" t="s">
        <v>19</v>
      </c>
      <c r="X136" s="55"/>
    </row>
    <row r="137" spans="14:24" ht="13.5">
      <c r="N137" s="49">
        <v>351</v>
      </c>
      <c r="O137" s="56" t="s">
        <v>219</v>
      </c>
      <c r="P137" s="56" t="s">
        <v>187</v>
      </c>
      <c r="Q137" s="56" t="s">
        <v>211</v>
      </c>
      <c r="R137" s="52" t="s">
        <v>16</v>
      </c>
      <c r="S137" s="53">
        <v>1</v>
      </c>
      <c r="T137" s="56" t="s">
        <v>212</v>
      </c>
      <c r="U137" s="57" t="s">
        <v>209</v>
      </c>
      <c r="V137" s="53" t="s">
        <v>18</v>
      </c>
      <c r="W137" s="53" t="s">
        <v>19</v>
      </c>
      <c r="X137" s="55"/>
    </row>
    <row r="138" spans="14:24" ht="13.5">
      <c r="N138" s="49">
        <v>352</v>
      </c>
      <c r="O138" s="56" t="s">
        <v>220</v>
      </c>
      <c r="P138" s="56" t="s">
        <v>187</v>
      </c>
      <c r="Q138" s="56" t="s">
        <v>211</v>
      </c>
      <c r="R138" s="52" t="s">
        <v>16</v>
      </c>
      <c r="S138" s="53">
        <v>1</v>
      </c>
      <c r="T138" s="56" t="s">
        <v>212</v>
      </c>
      <c r="U138" s="57" t="s">
        <v>209</v>
      </c>
      <c r="V138" s="53" t="s">
        <v>18</v>
      </c>
      <c r="W138" s="53" t="s">
        <v>19</v>
      </c>
      <c r="X138" s="55"/>
    </row>
    <row r="139" spans="14:24" ht="13.5">
      <c r="N139" s="49">
        <v>353</v>
      </c>
      <c r="O139" s="56" t="s">
        <v>221</v>
      </c>
      <c r="P139" s="56" t="s">
        <v>187</v>
      </c>
      <c r="Q139" s="56" t="s">
        <v>211</v>
      </c>
      <c r="R139" s="52" t="s">
        <v>16</v>
      </c>
      <c r="S139" s="53">
        <v>1</v>
      </c>
      <c r="T139" s="56" t="s">
        <v>212</v>
      </c>
      <c r="U139" s="57" t="s">
        <v>209</v>
      </c>
      <c r="V139" s="53" t="s">
        <v>18</v>
      </c>
      <c r="W139" s="53" t="s">
        <v>19</v>
      </c>
      <c r="X139" s="55"/>
    </row>
    <row r="140" spans="14:24" ht="13.5">
      <c r="N140" s="49">
        <v>354</v>
      </c>
      <c r="O140" s="56" t="s">
        <v>222</v>
      </c>
      <c r="P140" s="56" t="s">
        <v>187</v>
      </c>
      <c r="Q140" s="56" t="s">
        <v>211</v>
      </c>
      <c r="R140" s="52" t="s">
        <v>16</v>
      </c>
      <c r="S140" s="53">
        <v>1</v>
      </c>
      <c r="T140" s="56" t="s">
        <v>212</v>
      </c>
      <c r="U140" s="57" t="s">
        <v>209</v>
      </c>
      <c r="V140" s="53" t="s">
        <v>18</v>
      </c>
      <c r="W140" s="53" t="s">
        <v>19</v>
      </c>
      <c r="X140" s="55"/>
    </row>
    <row r="141" spans="14:24" ht="13.5">
      <c r="N141" s="49">
        <v>355</v>
      </c>
      <c r="O141" s="56" t="s">
        <v>223</v>
      </c>
      <c r="P141" s="56" t="s">
        <v>187</v>
      </c>
      <c r="Q141" s="56" t="s">
        <v>211</v>
      </c>
      <c r="R141" s="52" t="s">
        <v>16</v>
      </c>
      <c r="S141" s="53">
        <v>1</v>
      </c>
      <c r="T141" s="56" t="s">
        <v>212</v>
      </c>
      <c r="U141" s="57" t="s">
        <v>209</v>
      </c>
      <c r="V141" s="53" t="s">
        <v>18</v>
      </c>
      <c r="W141" s="53" t="s">
        <v>19</v>
      </c>
      <c r="X141" s="55"/>
    </row>
    <row r="142" spans="14:24" ht="13.5">
      <c r="N142" s="49">
        <v>356</v>
      </c>
      <c r="O142" s="56" t="s">
        <v>224</v>
      </c>
      <c r="P142" s="56" t="s">
        <v>187</v>
      </c>
      <c r="Q142" s="56" t="s">
        <v>211</v>
      </c>
      <c r="R142" s="52" t="s">
        <v>16</v>
      </c>
      <c r="S142" s="53">
        <v>1</v>
      </c>
      <c r="T142" s="56" t="s">
        <v>212</v>
      </c>
      <c r="U142" s="57" t="s">
        <v>209</v>
      </c>
      <c r="V142" s="53" t="s">
        <v>18</v>
      </c>
      <c r="W142" s="53" t="s">
        <v>19</v>
      </c>
      <c r="X142" s="55"/>
    </row>
    <row r="143" spans="14:24" ht="13.5">
      <c r="N143" s="49">
        <v>357</v>
      </c>
      <c r="O143" s="56" t="s">
        <v>225</v>
      </c>
      <c r="P143" s="56" t="s">
        <v>187</v>
      </c>
      <c r="Q143" s="56" t="s">
        <v>211</v>
      </c>
      <c r="R143" s="52" t="s">
        <v>16</v>
      </c>
      <c r="S143" s="53">
        <v>1</v>
      </c>
      <c r="T143" s="56" t="s">
        <v>212</v>
      </c>
      <c r="U143" s="57" t="s">
        <v>209</v>
      </c>
      <c r="V143" s="53" t="s">
        <v>18</v>
      </c>
      <c r="W143" s="53" t="s">
        <v>19</v>
      </c>
      <c r="X143" s="55"/>
    </row>
    <row r="144" spans="14:24" ht="13.5">
      <c r="N144" s="49">
        <v>358</v>
      </c>
      <c r="O144" s="56" t="s">
        <v>226</v>
      </c>
      <c r="P144" s="56" t="s">
        <v>187</v>
      </c>
      <c r="Q144" s="56" t="s">
        <v>211</v>
      </c>
      <c r="R144" s="52" t="s">
        <v>16</v>
      </c>
      <c r="S144" s="53">
        <v>1</v>
      </c>
      <c r="T144" s="56" t="s">
        <v>212</v>
      </c>
      <c r="U144" s="57" t="s">
        <v>209</v>
      </c>
      <c r="V144" s="53" t="s">
        <v>18</v>
      </c>
      <c r="W144" s="53" t="s">
        <v>19</v>
      </c>
      <c r="X144" s="55"/>
    </row>
    <row r="145" spans="14:24" ht="13.5">
      <c r="N145" s="49">
        <v>359</v>
      </c>
      <c r="O145" s="56" t="s">
        <v>227</v>
      </c>
      <c r="P145" s="56" t="s">
        <v>187</v>
      </c>
      <c r="Q145" s="56" t="s">
        <v>211</v>
      </c>
      <c r="R145" s="52" t="s">
        <v>16</v>
      </c>
      <c r="S145" s="53">
        <v>1</v>
      </c>
      <c r="T145" s="56" t="s">
        <v>212</v>
      </c>
      <c r="U145" s="57" t="s">
        <v>209</v>
      </c>
      <c r="V145" s="53" t="s">
        <v>18</v>
      </c>
      <c r="W145" s="53" t="s">
        <v>19</v>
      </c>
      <c r="X145" s="55"/>
    </row>
    <row r="146" spans="14:24" ht="13.5">
      <c r="N146" s="49">
        <v>360</v>
      </c>
      <c r="O146" s="56" t="s">
        <v>228</v>
      </c>
      <c r="P146" s="56" t="s">
        <v>187</v>
      </c>
      <c r="Q146" s="56" t="s">
        <v>211</v>
      </c>
      <c r="R146" s="52" t="s">
        <v>16</v>
      </c>
      <c r="S146" s="53">
        <v>1</v>
      </c>
      <c r="T146" s="56" t="s">
        <v>212</v>
      </c>
      <c r="U146" s="57" t="s">
        <v>209</v>
      </c>
      <c r="V146" s="53" t="s">
        <v>18</v>
      </c>
      <c r="W146" s="53" t="s">
        <v>19</v>
      </c>
      <c r="X146" s="55"/>
    </row>
    <row r="147" spans="14:24" ht="13.5">
      <c r="N147" s="49">
        <v>361</v>
      </c>
      <c r="O147" s="56" t="s">
        <v>229</v>
      </c>
      <c r="P147" s="56" t="s">
        <v>187</v>
      </c>
      <c r="Q147" s="56" t="s">
        <v>211</v>
      </c>
      <c r="R147" s="52" t="s">
        <v>16</v>
      </c>
      <c r="S147" s="53">
        <v>1</v>
      </c>
      <c r="T147" s="56" t="s">
        <v>212</v>
      </c>
      <c r="U147" s="57" t="s">
        <v>209</v>
      </c>
      <c r="V147" s="53" t="s">
        <v>18</v>
      </c>
      <c r="W147" s="53" t="s">
        <v>19</v>
      </c>
      <c r="X147" s="55"/>
    </row>
    <row r="148" spans="14:24" ht="13.5">
      <c r="N148" s="49">
        <v>362</v>
      </c>
      <c r="O148" s="56" t="s">
        <v>230</v>
      </c>
      <c r="P148" s="56" t="s">
        <v>187</v>
      </c>
      <c r="Q148" s="56" t="s">
        <v>211</v>
      </c>
      <c r="R148" s="52" t="s">
        <v>16</v>
      </c>
      <c r="S148" s="53">
        <v>1</v>
      </c>
      <c r="T148" s="56" t="s">
        <v>212</v>
      </c>
      <c r="U148" s="57" t="s">
        <v>209</v>
      </c>
      <c r="V148" s="53" t="s">
        <v>18</v>
      </c>
      <c r="W148" s="53" t="s">
        <v>19</v>
      </c>
      <c r="X148" s="55"/>
    </row>
    <row r="149" spans="14:24" ht="13.5">
      <c r="N149" s="49">
        <v>363</v>
      </c>
      <c r="O149" s="56" t="s">
        <v>231</v>
      </c>
      <c r="P149" s="56" t="s">
        <v>187</v>
      </c>
      <c r="Q149" s="56" t="s">
        <v>211</v>
      </c>
      <c r="R149" s="52" t="s">
        <v>16</v>
      </c>
      <c r="S149" s="53">
        <v>1</v>
      </c>
      <c r="T149" s="56" t="s">
        <v>212</v>
      </c>
      <c r="U149" s="57" t="s">
        <v>209</v>
      </c>
      <c r="V149" s="53" t="s">
        <v>18</v>
      </c>
      <c r="W149" s="53" t="s">
        <v>19</v>
      </c>
      <c r="X149" s="55"/>
    </row>
    <row r="150" spans="14:24" ht="13.5">
      <c r="N150" s="49">
        <v>364</v>
      </c>
      <c r="O150" s="56" t="s">
        <v>232</v>
      </c>
      <c r="P150" s="56" t="s">
        <v>187</v>
      </c>
      <c r="Q150" s="56" t="s">
        <v>211</v>
      </c>
      <c r="R150" s="52" t="s">
        <v>16</v>
      </c>
      <c r="S150" s="53">
        <v>1</v>
      </c>
      <c r="T150" s="56" t="s">
        <v>212</v>
      </c>
      <c r="U150" s="57" t="s">
        <v>209</v>
      </c>
      <c r="V150" s="53" t="s">
        <v>18</v>
      </c>
      <c r="W150" s="53" t="s">
        <v>19</v>
      </c>
      <c r="X150" s="55"/>
    </row>
    <row r="151" spans="14:24" ht="13.5">
      <c r="N151" s="49">
        <v>365</v>
      </c>
      <c r="O151" s="56" t="s">
        <v>233</v>
      </c>
      <c r="P151" s="56" t="s">
        <v>187</v>
      </c>
      <c r="Q151" s="56" t="s">
        <v>211</v>
      </c>
      <c r="R151" s="52" t="s">
        <v>16</v>
      </c>
      <c r="S151" s="53">
        <v>1</v>
      </c>
      <c r="T151" s="56" t="s">
        <v>212</v>
      </c>
      <c r="U151" s="57" t="s">
        <v>209</v>
      </c>
      <c r="V151" s="53" t="s">
        <v>18</v>
      </c>
      <c r="W151" s="53" t="s">
        <v>19</v>
      </c>
      <c r="X151" s="55"/>
    </row>
    <row r="152" spans="14:24" ht="13.5">
      <c r="N152" s="49">
        <v>366</v>
      </c>
      <c r="O152" s="56" t="s">
        <v>234</v>
      </c>
      <c r="P152" s="56" t="s">
        <v>187</v>
      </c>
      <c r="Q152" s="56" t="s">
        <v>211</v>
      </c>
      <c r="R152" s="52" t="s">
        <v>16</v>
      </c>
      <c r="S152" s="53">
        <v>1</v>
      </c>
      <c r="T152" s="56" t="s">
        <v>212</v>
      </c>
      <c r="U152" s="57" t="s">
        <v>209</v>
      </c>
      <c r="V152" s="53" t="s">
        <v>18</v>
      </c>
      <c r="W152" s="53" t="s">
        <v>19</v>
      </c>
      <c r="X152" s="55"/>
    </row>
    <row r="153" spans="14:24" ht="13.5">
      <c r="N153" s="49">
        <v>367</v>
      </c>
      <c r="O153" s="56" t="s">
        <v>235</v>
      </c>
      <c r="P153" s="56" t="s">
        <v>187</v>
      </c>
      <c r="Q153" s="56" t="s">
        <v>211</v>
      </c>
      <c r="R153" s="52" t="s">
        <v>16</v>
      </c>
      <c r="S153" s="53">
        <v>1</v>
      </c>
      <c r="T153" s="56" t="s">
        <v>212</v>
      </c>
      <c r="U153" s="57" t="s">
        <v>209</v>
      </c>
      <c r="V153" s="53" t="s">
        <v>18</v>
      </c>
      <c r="W153" s="53" t="s">
        <v>19</v>
      </c>
      <c r="X153" s="55"/>
    </row>
    <row r="154" spans="14:24" ht="13.5">
      <c r="N154" s="49">
        <v>368</v>
      </c>
      <c r="O154" s="56" t="s">
        <v>236</v>
      </c>
      <c r="P154" s="56" t="s">
        <v>187</v>
      </c>
      <c r="Q154" s="56" t="s">
        <v>211</v>
      </c>
      <c r="R154" s="52" t="s">
        <v>16</v>
      </c>
      <c r="S154" s="53">
        <v>1</v>
      </c>
      <c r="T154" s="56" t="s">
        <v>212</v>
      </c>
      <c r="U154" s="57" t="s">
        <v>209</v>
      </c>
      <c r="V154" s="53" t="s">
        <v>18</v>
      </c>
      <c r="W154" s="53" t="s">
        <v>19</v>
      </c>
      <c r="X154" s="55"/>
    </row>
    <row r="155" spans="14:24" ht="13.5">
      <c r="N155" s="49">
        <v>369</v>
      </c>
      <c r="O155" s="56" t="s">
        <v>237</v>
      </c>
      <c r="P155" s="56" t="s">
        <v>187</v>
      </c>
      <c r="Q155" s="56" t="s">
        <v>211</v>
      </c>
      <c r="R155" s="52" t="s">
        <v>16</v>
      </c>
      <c r="S155" s="53">
        <v>1</v>
      </c>
      <c r="T155" s="56" t="s">
        <v>212</v>
      </c>
      <c r="U155" s="57" t="s">
        <v>209</v>
      </c>
      <c r="V155" s="53" t="s">
        <v>18</v>
      </c>
      <c r="W155" s="53" t="s">
        <v>19</v>
      </c>
      <c r="X155" s="55"/>
    </row>
    <row r="156" spans="14:24" ht="13.5">
      <c r="N156" s="49">
        <v>370</v>
      </c>
      <c r="O156" s="56" t="s">
        <v>238</v>
      </c>
      <c r="P156" s="56" t="s">
        <v>187</v>
      </c>
      <c r="Q156" s="56" t="s">
        <v>211</v>
      </c>
      <c r="R156" s="52" t="s">
        <v>16</v>
      </c>
      <c r="S156" s="53">
        <v>1</v>
      </c>
      <c r="T156" s="56" t="s">
        <v>212</v>
      </c>
      <c r="U156" s="57" t="s">
        <v>209</v>
      </c>
      <c r="V156" s="53" t="s">
        <v>18</v>
      </c>
      <c r="W156" s="53" t="s">
        <v>19</v>
      </c>
      <c r="X156" s="55"/>
    </row>
    <row r="157" spans="14:24" ht="13.5">
      <c r="N157" s="49">
        <v>371</v>
      </c>
      <c r="O157" s="56" t="s">
        <v>239</v>
      </c>
      <c r="P157" s="56" t="s">
        <v>187</v>
      </c>
      <c r="Q157" s="56" t="s">
        <v>211</v>
      </c>
      <c r="R157" s="52" t="s">
        <v>16</v>
      </c>
      <c r="S157" s="53">
        <v>1</v>
      </c>
      <c r="T157" s="56" t="s">
        <v>212</v>
      </c>
      <c r="U157" s="57" t="s">
        <v>209</v>
      </c>
      <c r="V157" s="53" t="s">
        <v>18</v>
      </c>
      <c r="W157" s="53" t="s">
        <v>19</v>
      </c>
      <c r="X157" s="55"/>
    </row>
    <row r="158" spans="14:24" ht="13.5">
      <c r="N158" s="49">
        <v>372</v>
      </c>
      <c r="O158" s="56" t="s">
        <v>240</v>
      </c>
      <c r="P158" s="56" t="s">
        <v>187</v>
      </c>
      <c r="Q158" s="56" t="s">
        <v>211</v>
      </c>
      <c r="R158" s="52" t="s">
        <v>16</v>
      </c>
      <c r="S158" s="53">
        <v>1</v>
      </c>
      <c r="T158" s="56" t="s">
        <v>212</v>
      </c>
      <c r="U158" s="57" t="s">
        <v>209</v>
      </c>
      <c r="V158" s="53" t="s">
        <v>18</v>
      </c>
      <c r="W158" s="53" t="s">
        <v>19</v>
      </c>
      <c r="X158" s="55"/>
    </row>
    <row r="159" spans="14:24" ht="13.5">
      <c r="N159" s="49">
        <v>373</v>
      </c>
      <c r="O159" s="56" t="s">
        <v>241</v>
      </c>
      <c r="P159" s="56" t="s">
        <v>187</v>
      </c>
      <c r="Q159" s="56" t="s">
        <v>211</v>
      </c>
      <c r="R159" s="52" t="s">
        <v>16</v>
      </c>
      <c r="S159" s="53">
        <v>1</v>
      </c>
      <c r="T159" s="56" t="s">
        <v>212</v>
      </c>
      <c r="U159" s="57" t="s">
        <v>209</v>
      </c>
      <c r="V159" s="53" t="s">
        <v>18</v>
      </c>
      <c r="W159" s="53" t="s">
        <v>19</v>
      </c>
      <c r="X159" s="55"/>
    </row>
    <row r="160" spans="14:24" ht="13.5">
      <c r="N160" s="49">
        <v>374</v>
      </c>
      <c r="O160" s="56" t="s">
        <v>242</v>
      </c>
      <c r="P160" s="56" t="s">
        <v>187</v>
      </c>
      <c r="Q160" s="56" t="s">
        <v>211</v>
      </c>
      <c r="R160" s="52" t="s">
        <v>16</v>
      </c>
      <c r="S160" s="53">
        <v>1</v>
      </c>
      <c r="T160" s="56" t="s">
        <v>212</v>
      </c>
      <c r="U160" s="57" t="s">
        <v>209</v>
      </c>
      <c r="V160" s="53" t="s">
        <v>18</v>
      </c>
      <c r="W160" s="53" t="s">
        <v>19</v>
      </c>
      <c r="X160" s="55"/>
    </row>
    <row r="161" spans="14:24" ht="13.5">
      <c r="N161" s="49">
        <v>375</v>
      </c>
      <c r="O161" s="56" t="s">
        <v>243</v>
      </c>
      <c r="P161" s="56" t="s">
        <v>187</v>
      </c>
      <c r="Q161" s="56" t="s">
        <v>211</v>
      </c>
      <c r="R161" s="52" t="s">
        <v>16</v>
      </c>
      <c r="S161" s="53">
        <v>1</v>
      </c>
      <c r="T161" s="56" t="s">
        <v>212</v>
      </c>
      <c r="U161" s="57" t="s">
        <v>209</v>
      </c>
      <c r="V161" s="53" t="s">
        <v>18</v>
      </c>
      <c r="W161" s="53" t="s">
        <v>19</v>
      </c>
      <c r="X161" s="55"/>
    </row>
    <row r="162" spans="14:24" ht="13.5">
      <c r="N162" s="49">
        <v>376</v>
      </c>
      <c r="O162" s="56" t="s">
        <v>244</v>
      </c>
      <c r="P162" s="56" t="s">
        <v>187</v>
      </c>
      <c r="Q162" s="56" t="s">
        <v>211</v>
      </c>
      <c r="R162" s="52" t="s">
        <v>16</v>
      </c>
      <c r="S162" s="53">
        <v>1</v>
      </c>
      <c r="T162" s="56" t="s">
        <v>212</v>
      </c>
      <c r="U162" s="57" t="s">
        <v>209</v>
      </c>
      <c r="V162" s="53" t="s">
        <v>18</v>
      </c>
      <c r="W162" s="53" t="s">
        <v>19</v>
      </c>
      <c r="X162" s="55"/>
    </row>
    <row r="163" spans="14:24" ht="13.5">
      <c r="N163" s="49">
        <v>377</v>
      </c>
      <c r="O163" s="56" t="s">
        <v>245</v>
      </c>
      <c r="P163" s="56" t="s">
        <v>187</v>
      </c>
      <c r="Q163" s="56" t="s">
        <v>211</v>
      </c>
      <c r="R163" s="52" t="s">
        <v>16</v>
      </c>
      <c r="S163" s="53">
        <v>1</v>
      </c>
      <c r="T163" s="56" t="s">
        <v>212</v>
      </c>
      <c r="U163" s="57" t="s">
        <v>209</v>
      </c>
      <c r="V163" s="53" t="s">
        <v>18</v>
      </c>
      <c r="W163" s="53" t="s">
        <v>19</v>
      </c>
      <c r="X163" s="55"/>
    </row>
    <row r="164" spans="14:24" ht="13.5">
      <c r="N164" s="49">
        <v>378</v>
      </c>
      <c r="O164" s="56" t="s">
        <v>246</v>
      </c>
      <c r="P164" s="56" t="s">
        <v>187</v>
      </c>
      <c r="Q164" s="56" t="s">
        <v>211</v>
      </c>
      <c r="R164" s="52" t="s">
        <v>16</v>
      </c>
      <c r="S164" s="53">
        <v>1</v>
      </c>
      <c r="T164" s="56" t="s">
        <v>212</v>
      </c>
      <c r="U164" s="57" t="s">
        <v>209</v>
      </c>
      <c r="V164" s="53" t="s">
        <v>18</v>
      </c>
      <c r="W164" s="53" t="s">
        <v>19</v>
      </c>
      <c r="X164" s="55"/>
    </row>
    <row r="165" spans="14:24" ht="13.5">
      <c r="N165" s="49">
        <v>379</v>
      </c>
      <c r="O165" s="56" t="s">
        <v>247</v>
      </c>
      <c r="P165" s="56" t="s">
        <v>187</v>
      </c>
      <c r="Q165" s="56" t="s">
        <v>211</v>
      </c>
      <c r="R165" s="52" t="s">
        <v>16</v>
      </c>
      <c r="S165" s="53">
        <v>1</v>
      </c>
      <c r="T165" s="56" t="s">
        <v>212</v>
      </c>
      <c r="U165" s="57" t="s">
        <v>209</v>
      </c>
      <c r="V165" s="53" t="s">
        <v>18</v>
      </c>
      <c r="W165" s="53" t="s">
        <v>19</v>
      </c>
      <c r="X165" s="55"/>
    </row>
    <row r="166" spans="14:24" ht="13.5">
      <c r="N166" s="49">
        <v>380</v>
      </c>
      <c r="O166" s="56" t="s">
        <v>248</v>
      </c>
      <c r="P166" s="56" t="s">
        <v>187</v>
      </c>
      <c r="Q166" s="56" t="s">
        <v>211</v>
      </c>
      <c r="R166" s="52" t="s">
        <v>16</v>
      </c>
      <c r="S166" s="53">
        <v>1</v>
      </c>
      <c r="T166" s="56" t="s">
        <v>212</v>
      </c>
      <c r="U166" s="57" t="s">
        <v>209</v>
      </c>
      <c r="V166" s="53" t="s">
        <v>18</v>
      </c>
      <c r="W166" s="53" t="s">
        <v>19</v>
      </c>
      <c r="X166" s="55"/>
    </row>
    <row r="167" spans="14:24" ht="13.5">
      <c r="N167" s="49">
        <v>381</v>
      </c>
      <c r="O167" s="56" t="s">
        <v>249</v>
      </c>
      <c r="P167" s="56" t="s">
        <v>187</v>
      </c>
      <c r="Q167" s="56" t="s">
        <v>211</v>
      </c>
      <c r="R167" s="52" t="s">
        <v>16</v>
      </c>
      <c r="S167" s="53">
        <v>1</v>
      </c>
      <c r="T167" s="56" t="s">
        <v>212</v>
      </c>
      <c r="U167" s="57" t="s">
        <v>209</v>
      </c>
      <c r="V167" s="53" t="s">
        <v>18</v>
      </c>
      <c r="W167" s="53" t="s">
        <v>19</v>
      </c>
      <c r="X167" s="55"/>
    </row>
    <row r="168" spans="14:24" ht="13.5">
      <c r="N168" s="49">
        <v>382</v>
      </c>
      <c r="O168" s="56" t="s">
        <v>250</v>
      </c>
      <c r="P168" s="56" t="s">
        <v>187</v>
      </c>
      <c r="Q168" s="56" t="s">
        <v>211</v>
      </c>
      <c r="R168" s="52" t="s">
        <v>16</v>
      </c>
      <c r="S168" s="53">
        <v>1</v>
      </c>
      <c r="T168" s="56" t="s">
        <v>212</v>
      </c>
      <c r="U168" s="57" t="s">
        <v>209</v>
      </c>
      <c r="V168" s="53" t="s">
        <v>18</v>
      </c>
      <c r="W168" s="53" t="s">
        <v>19</v>
      </c>
      <c r="X168" s="55"/>
    </row>
    <row r="169" spans="14:24" ht="13.5">
      <c r="N169" s="49">
        <v>383</v>
      </c>
      <c r="O169" s="56" t="s">
        <v>251</v>
      </c>
      <c r="P169" s="56" t="s">
        <v>187</v>
      </c>
      <c r="Q169" s="56" t="s">
        <v>211</v>
      </c>
      <c r="R169" s="52" t="s">
        <v>16</v>
      </c>
      <c r="S169" s="53">
        <v>1</v>
      </c>
      <c r="T169" s="56" t="s">
        <v>212</v>
      </c>
      <c r="U169" s="57" t="s">
        <v>209</v>
      </c>
      <c r="V169" s="53" t="s">
        <v>18</v>
      </c>
      <c r="W169" s="53" t="s">
        <v>19</v>
      </c>
      <c r="X169" s="55"/>
    </row>
    <row r="170" spans="14:24" ht="13.5">
      <c r="N170" s="49">
        <v>384</v>
      </c>
      <c r="O170" s="56" t="s">
        <v>252</v>
      </c>
      <c r="P170" s="56" t="s">
        <v>187</v>
      </c>
      <c r="Q170" s="56" t="s">
        <v>211</v>
      </c>
      <c r="R170" s="52" t="s">
        <v>16</v>
      </c>
      <c r="S170" s="53">
        <v>1</v>
      </c>
      <c r="T170" s="56" t="s">
        <v>212</v>
      </c>
      <c r="U170" s="57" t="s">
        <v>209</v>
      </c>
      <c r="V170" s="53" t="s">
        <v>18</v>
      </c>
      <c r="W170" s="53" t="s">
        <v>19</v>
      </c>
      <c r="X170" s="55"/>
    </row>
    <row r="171" spans="14:24" ht="13.5">
      <c r="N171" s="49">
        <v>385</v>
      </c>
      <c r="O171" s="56" t="s">
        <v>253</v>
      </c>
      <c r="P171" s="56" t="s">
        <v>187</v>
      </c>
      <c r="Q171" s="56" t="s">
        <v>211</v>
      </c>
      <c r="R171" s="52" t="s">
        <v>16</v>
      </c>
      <c r="S171" s="53">
        <v>1</v>
      </c>
      <c r="T171" s="56" t="s">
        <v>212</v>
      </c>
      <c r="U171" s="57" t="s">
        <v>209</v>
      </c>
      <c r="V171" s="53" t="s">
        <v>18</v>
      </c>
      <c r="W171" s="53" t="s">
        <v>19</v>
      </c>
      <c r="X171" s="55"/>
    </row>
    <row r="172" spans="14:24" ht="13.5">
      <c r="N172" s="49">
        <v>386</v>
      </c>
      <c r="O172" s="56" t="s">
        <v>254</v>
      </c>
      <c r="P172" s="56" t="s">
        <v>187</v>
      </c>
      <c r="Q172" s="56" t="s">
        <v>211</v>
      </c>
      <c r="R172" s="52" t="s">
        <v>16</v>
      </c>
      <c r="S172" s="53">
        <v>1</v>
      </c>
      <c r="T172" s="56" t="s">
        <v>212</v>
      </c>
      <c r="U172" s="57" t="s">
        <v>209</v>
      </c>
      <c r="V172" s="53" t="s">
        <v>18</v>
      </c>
      <c r="W172" s="53" t="s">
        <v>19</v>
      </c>
      <c r="X172" s="55"/>
    </row>
    <row r="173" spans="14:24" ht="13.5">
      <c r="N173" s="49">
        <v>387</v>
      </c>
      <c r="O173" s="56" t="s">
        <v>255</v>
      </c>
      <c r="P173" s="56" t="s">
        <v>187</v>
      </c>
      <c r="Q173" s="56" t="s">
        <v>211</v>
      </c>
      <c r="R173" s="52" t="s">
        <v>16</v>
      </c>
      <c r="S173" s="53">
        <v>1</v>
      </c>
      <c r="T173" s="56" t="s">
        <v>212</v>
      </c>
      <c r="U173" s="57" t="s">
        <v>209</v>
      </c>
      <c r="V173" s="53" t="s">
        <v>18</v>
      </c>
      <c r="W173" s="53" t="s">
        <v>19</v>
      </c>
      <c r="X173" s="55"/>
    </row>
    <row r="174" spans="14:24" ht="13.5">
      <c r="N174" s="49">
        <v>388</v>
      </c>
      <c r="O174" s="56" t="s">
        <v>256</v>
      </c>
      <c r="P174" s="56" t="s">
        <v>187</v>
      </c>
      <c r="Q174" s="56" t="s">
        <v>211</v>
      </c>
      <c r="R174" s="52" t="s">
        <v>16</v>
      </c>
      <c r="S174" s="53">
        <v>1</v>
      </c>
      <c r="T174" s="56" t="s">
        <v>212</v>
      </c>
      <c r="U174" s="57" t="s">
        <v>257</v>
      </c>
      <c r="V174" s="53" t="s">
        <v>18</v>
      </c>
      <c r="W174" s="53" t="s">
        <v>19</v>
      </c>
      <c r="X174" s="55"/>
    </row>
    <row r="175" spans="14:24" ht="13.5">
      <c r="N175" s="49">
        <v>389</v>
      </c>
      <c r="O175" s="56" t="s">
        <v>258</v>
      </c>
      <c r="P175" s="56" t="s">
        <v>259</v>
      </c>
      <c r="Q175" s="56" t="s">
        <v>260</v>
      </c>
      <c r="R175" s="52" t="s">
        <v>16</v>
      </c>
      <c r="S175" s="53">
        <v>1</v>
      </c>
      <c r="T175" s="56" t="s">
        <v>261</v>
      </c>
      <c r="U175" s="57" t="s">
        <v>262</v>
      </c>
      <c r="V175" s="53" t="s">
        <v>18</v>
      </c>
      <c r="W175" s="53" t="s">
        <v>19</v>
      </c>
      <c r="X175" s="55"/>
    </row>
    <row r="176" spans="14:24" ht="13.5">
      <c r="N176" s="49">
        <v>390</v>
      </c>
      <c r="O176" s="56" t="s">
        <v>263</v>
      </c>
      <c r="P176" s="56" t="s">
        <v>187</v>
      </c>
      <c r="Q176" s="56" t="s">
        <v>264</v>
      </c>
      <c r="R176" s="52" t="s">
        <v>16</v>
      </c>
      <c r="S176" s="53">
        <v>1</v>
      </c>
      <c r="T176" s="56" t="s">
        <v>261</v>
      </c>
      <c r="U176" s="57" t="s">
        <v>262</v>
      </c>
      <c r="V176" s="53" t="s">
        <v>18</v>
      </c>
      <c r="W176" s="53" t="s">
        <v>19</v>
      </c>
      <c r="X176" s="55"/>
    </row>
    <row r="177" spans="14:24" ht="13.5">
      <c r="N177" s="49">
        <v>391</v>
      </c>
      <c r="O177" s="56" t="s">
        <v>265</v>
      </c>
      <c r="P177" s="56" t="s">
        <v>187</v>
      </c>
      <c r="Q177" s="56" t="s">
        <v>264</v>
      </c>
      <c r="R177" s="52" t="s">
        <v>16</v>
      </c>
      <c r="S177" s="53">
        <v>1</v>
      </c>
      <c r="T177" s="56" t="s">
        <v>261</v>
      </c>
      <c r="U177" s="57" t="s">
        <v>262</v>
      </c>
      <c r="V177" s="53" t="s">
        <v>18</v>
      </c>
      <c r="W177" s="53" t="s">
        <v>19</v>
      </c>
      <c r="X177" s="55"/>
    </row>
    <row r="178" spans="14:24" ht="13.5">
      <c r="N178" s="49">
        <v>392</v>
      </c>
      <c r="O178" s="56" t="s">
        <v>266</v>
      </c>
      <c r="P178" s="56" t="s">
        <v>187</v>
      </c>
      <c r="Q178" s="56" t="s">
        <v>264</v>
      </c>
      <c r="R178" s="52" t="s">
        <v>16</v>
      </c>
      <c r="S178" s="53">
        <v>1</v>
      </c>
      <c r="T178" s="56" t="s">
        <v>261</v>
      </c>
      <c r="U178" s="57" t="s">
        <v>267</v>
      </c>
      <c r="V178" s="53" t="s">
        <v>18</v>
      </c>
      <c r="W178" s="53" t="s">
        <v>19</v>
      </c>
      <c r="X178" s="55"/>
    </row>
    <row r="179" spans="14:24" ht="13.5">
      <c r="N179" s="49">
        <v>393</v>
      </c>
      <c r="O179" s="56" t="s">
        <v>268</v>
      </c>
      <c r="P179" s="56" t="s">
        <v>187</v>
      </c>
      <c r="Q179" s="56" t="s">
        <v>269</v>
      </c>
      <c r="R179" s="52" t="s">
        <v>16</v>
      </c>
      <c r="S179" s="53">
        <v>1</v>
      </c>
      <c r="T179" s="56" t="s">
        <v>261</v>
      </c>
      <c r="U179" s="57" t="s">
        <v>270</v>
      </c>
      <c r="V179" s="53" t="s">
        <v>18</v>
      </c>
      <c r="W179" s="53" t="s">
        <v>19</v>
      </c>
      <c r="X179" s="55"/>
    </row>
    <row r="180" spans="14:24" ht="13.5">
      <c r="N180" s="49">
        <v>394</v>
      </c>
      <c r="O180" s="56" t="s">
        <v>271</v>
      </c>
      <c r="P180" s="56" t="s">
        <v>187</v>
      </c>
      <c r="Q180" s="56" t="s">
        <v>272</v>
      </c>
      <c r="R180" s="52" t="s">
        <v>16</v>
      </c>
      <c r="S180" s="53">
        <v>1</v>
      </c>
      <c r="T180" s="56" t="s">
        <v>261</v>
      </c>
      <c r="U180" s="57" t="s">
        <v>262</v>
      </c>
      <c r="V180" s="53" t="s">
        <v>18</v>
      </c>
      <c r="W180" s="53" t="s">
        <v>19</v>
      </c>
      <c r="X180" s="55"/>
    </row>
    <row r="181" spans="14:24" ht="13.5">
      <c r="N181" s="49">
        <v>395</v>
      </c>
      <c r="O181" s="56" t="s">
        <v>273</v>
      </c>
      <c r="P181" s="56" t="s">
        <v>187</v>
      </c>
      <c r="Q181" s="56" t="s">
        <v>274</v>
      </c>
      <c r="R181" s="52" t="s">
        <v>16</v>
      </c>
      <c r="S181" s="53">
        <v>1</v>
      </c>
      <c r="T181" s="56" t="s">
        <v>261</v>
      </c>
      <c r="U181" s="57" t="s">
        <v>262</v>
      </c>
      <c r="V181" s="53" t="s">
        <v>18</v>
      </c>
      <c r="W181" s="53" t="s">
        <v>19</v>
      </c>
      <c r="X181" s="55"/>
    </row>
    <row r="182" spans="14:24" ht="13.5">
      <c r="N182" s="49">
        <v>396</v>
      </c>
      <c r="O182" s="56" t="s">
        <v>275</v>
      </c>
      <c r="P182" s="56" t="s">
        <v>187</v>
      </c>
      <c r="Q182" s="56" t="s">
        <v>274</v>
      </c>
      <c r="R182" s="52" t="s">
        <v>16</v>
      </c>
      <c r="S182" s="53">
        <v>1</v>
      </c>
      <c r="T182" s="56" t="s">
        <v>261</v>
      </c>
      <c r="U182" s="57" t="s">
        <v>276</v>
      </c>
      <c r="V182" s="53" t="s">
        <v>18</v>
      </c>
      <c r="W182" s="53" t="s">
        <v>19</v>
      </c>
      <c r="X182" s="55"/>
    </row>
    <row r="183" spans="14:24" ht="13.5">
      <c r="N183" s="49">
        <v>397</v>
      </c>
      <c r="O183" s="56" t="s">
        <v>277</v>
      </c>
      <c r="P183" s="56" t="s">
        <v>278</v>
      </c>
      <c r="Q183" s="56" t="s">
        <v>279</v>
      </c>
      <c r="R183" s="52" t="s">
        <v>16</v>
      </c>
      <c r="S183" s="53">
        <v>1</v>
      </c>
      <c r="T183" s="56" t="s">
        <v>280</v>
      </c>
      <c r="U183" s="58"/>
      <c r="V183" s="53" t="s">
        <v>18</v>
      </c>
      <c r="W183" s="53" t="s">
        <v>19</v>
      </c>
      <c r="X183" s="55"/>
    </row>
    <row r="184" spans="14:24" ht="13.5">
      <c r="N184" s="49">
        <v>398</v>
      </c>
      <c r="O184" s="50" t="s">
        <v>281</v>
      </c>
      <c r="P184" s="50" t="s">
        <v>282</v>
      </c>
      <c r="Q184" s="51" t="s">
        <v>283</v>
      </c>
      <c r="R184" s="52" t="s">
        <v>16</v>
      </c>
      <c r="S184" s="53">
        <v>1</v>
      </c>
      <c r="T184" s="53" t="s">
        <v>284</v>
      </c>
      <c r="U184" s="54">
        <v>20949</v>
      </c>
      <c r="V184" s="53" t="s">
        <v>18</v>
      </c>
      <c r="W184" s="53" t="s">
        <v>19</v>
      </c>
      <c r="X184" s="55"/>
    </row>
    <row r="185" spans="14:24" ht="13.5">
      <c r="N185" s="49">
        <v>399</v>
      </c>
      <c r="O185" s="50" t="s">
        <v>285</v>
      </c>
      <c r="P185" s="50" t="s">
        <v>286</v>
      </c>
      <c r="Q185" s="51" t="s">
        <v>287</v>
      </c>
      <c r="R185" s="52" t="s">
        <v>16</v>
      </c>
      <c r="S185" s="53">
        <v>1</v>
      </c>
      <c r="T185" s="53" t="s">
        <v>288</v>
      </c>
      <c r="U185" s="54">
        <v>13524</v>
      </c>
      <c r="V185" s="53" t="s">
        <v>18</v>
      </c>
      <c r="W185" s="53" t="s">
        <v>19</v>
      </c>
      <c r="X185" s="55"/>
    </row>
    <row r="186" spans="14:24" ht="13.5">
      <c r="N186" s="49">
        <v>400</v>
      </c>
      <c r="O186" s="50" t="s">
        <v>289</v>
      </c>
      <c r="P186" s="50" t="s">
        <v>290</v>
      </c>
      <c r="Q186" s="51" t="s">
        <v>291</v>
      </c>
      <c r="R186" s="52" t="s">
        <v>16</v>
      </c>
      <c r="S186" s="53">
        <v>1</v>
      </c>
      <c r="T186" s="53" t="s">
        <v>292</v>
      </c>
      <c r="U186" s="54">
        <v>790</v>
      </c>
      <c r="V186" s="53" t="s">
        <v>18</v>
      </c>
      <c r="W186" s="53" t="s">
        <v>19</v>
      </c>
      <c r="X186" s="55"/>
    </row>
    <row r="187" spans="14:24" ht="13.5">
      <c r="N187" s="49">
        <v>401</v>
      </c>
      <c r="O187" s="50" t="s">
        <v>293</v>
      </c>
      <c r="P187" s="50" t="s">
        <v>187</v>
      </c>
      <c r="Q187" s="51" t="s">
        <v>294</v>
      </c>
      <c r="R187" s="52" t="s">
        <v>16</v>
      </c>
      <c r="S187" s="53">
        <v>1</v>
      </c>
      <c r="T187" s="53" t="s">
        <v>295</v>
      </c>
      <c r="U187" s="54">
        <v>5240</v>
      </c>
      <c r="V187" s="53" t="s">
        <v>18</v>
      </c>
      <c r="W187" s="53" t="s">
        <v>19</v>
      </c>
      <c r="X187" s="55"/>
    </row>
    <row r="188" spans="14:24" ht="13.5">
      <c r="N188" s="49">
        <v>402</v>
      </c>
      <c r="O188" s="50" t="s">
        <v>296</v>
      </c>
      <c r="P188" s="50" t="s">
        <v>187</v>
      </c>
      <c r="Q188" s="51" t="s">
        <v>294</v>
      </c>
      <c r="R188" s="52" t="s">
        <v>16</v>
      </c>
      <c r="S188" s="53">
        <v>1</v>
      </c>
      <c r="T188" s="53" t="s">
        <v>295</v>
      </c>
      <c r="U188" s="54">
        <v>5240</v>
      </c>
      <c r="V188" s="53" t="s">
        <v>18</v>
      </c>
      <c r="W188" s="53" t="s">
        <v>19</v>
      </c>
      <c r="X188" s="55"/>
    </row>
    <row r="189" spans="14:24" ht="13.5">
      <c r="N189" s="49">
        <v>403</v>
      </c>
      <c r="O189" s="50" t="s">
        <v>297</v>
      </c>
      <c r="P189" s="50" t="s">
        <v>187</v>
      </c>
      <c r="Q189" s="51" t="s">
        <v>294</v>
      </c>
      <c r="R189" s="52" t="s">
        <v>16</v>
      </c>
      <c r="S189" s="53">
        <v>1</v>
      </c>
      <c r="T189" s="53" t="s">
        <v>295</v>
      </c>
      <c r="U189" s="54">
        <v>5240</v>
      </c>
      <c r="V189" s="53" t="s">
        <v>18</v>
      </c>
      <c r="W189" s="53" t="s">
        <v>19</v>
      </c>
      <c r="X189" s="55"/>
    </row>
    <row r="190" spans="14:24" ht="13.5">
      <c r="N190" s="49">
        <v>404</v>
      </c>
      <c r="O190" s="50" t="s">
        <v>298</v>
      </c>
      <c r="P190" s="50" t="s">
        <v>187</v>
      </c>
      <c r="Q190" s="51" t="s">
        <v>294</v>
      </c>
      <c r="R190" s="52" t="s">
        <v>16</v>
      </c>
      <c r="S190" s="53">
        <v>1</v>
      </c>
      <c r="T190" s="53" t="s">
        <v>295</v>
      </c>
      <c r="U190" s="54">
        <v>5240</v>
      </c>
      <c r="V190" s="53" t="s">
        <v>18</v>
      </c>
      <c r="W190" s="53" t="s">
        <v>19</v>
      </c>
      <c r="X190" s="55"/>
    </row>
    <row r="191" spans="14:24" ht="13.5">
      <c r="N191" s="49">
        <v>405</v>
      </c>
      <c r="O191" s="50" t="s">
        <v>299</v>
      </c>
      <c r="P191" s="50" t="s">
        <v>187</v>
      </c>
      <c r="Q191" s="51" t="s">
        <v>294</v>
      </c>
      <c r="R191" s="52" t="s">
        <v>16</v>
      </c>
      <c r="S191" s="53">
        <v>1</v>
      </c>
      <c r="T191" s="53" t="s">
        <v>295</v>
      </c>
      <c r="U191" s="54">
        <v>5240</v>
      </c>
      <c r="V191" s="53" t="s">
        <v>18</v>
      </c>
      <c r="W191" s="53" t="s">
        <v>19</v>
      </c>
      <c r="X191" s="55"/>
    </row>
    <row r="192" spans="14:24" ht="13.5">
      <c r="N192" s="49">
        <v>406</v>
      </c>
      <c r="O192" s="50" t="s">
        <v>300</v>
      </c>
      <c r="P192" s="50" t="s">
        <v>187</v>
      </c>
      <c r="Q192" s="51" t="s">
        <v>294</v>
      </c>
      <c r="R192" s="52" t="s">
        <v>16</v>
      </c>
      <c r="S192" s="53">
        <v>1</v>
      </c>
      <c r="T192" s="53" t="s">
        <v>295</v>
      </c>
      <c r="U192" s="54">
        <v>5240</v>
      </c>
      <c r="V192" s="53" t="s">
        <v>18</v>
      </c>
      <c r="W192" s="53" t="s">
        <v>19</v>
      </c>
      <c r="X192" s="55"/>
    </row>
    <row r="193" spans="14:24" ht="13.5">
      <c r="N193" s="49">
        <v>407</v>
      </c>
      <c r="O193" s="50" t="s">
        <v>301</v>
      </c>
      <c r="P193" s="50" t="s">
        <v>187</v>
      </c>
      <c r="Q193" s="51" t="s">
        <v>294</v>
      </c>
      <c r="R193" s="52" t="s">
        <v>16</v>
      </c>
      <c r="S193" s="53">
        <v>1</v>
      </c>
      <c r="T193" s="53" t="s">
        <v>295</v>
      </c>
      <c r="U193" s="54">
        <v>5240</v>
      </c>
      <c r="V193" s="53" t="s">
        <v>18</v>
      </c>
      <c r="W193" s="53" t="s">
        <v>19</v>
      </c>
      <c r="X193" s="55"/>
    </row>
    <row r="194" spans="14:24" ht="13.5">
      <c r="N194" s="49">
        <v>408</v>
      </c>
      <c r="O194" s="50" t="s">
        <v>302</v>
      </c>
      <c r="P194" s="50" t="s">
        <v>187</v>
      </c>
      <c r="Q194" s="51" t="s">
        <v>294</v>
      </c>
      <c r="R194" s="52" t="s">
        <v>16</v>
      </c>
      <c r="S194" s="53">
        <v>1</v>
      </c>
      <c r="T194" s="53" t="s">
        <v>295</v>
      </c>
      <c r="U194" s="54">
        <v>5240</v>
      </c>
      <c r="V194" s="53" t="s">
        <v>18</v>
      </c>
      <c r="W194" s="53" t="s">
        <v>19</v>
      </c>
      <c r="X194" s="55"/>
    </row>
    <row r="195" spans="14:24" ht="13.5">
      <c r="N195" s="49">
        <v>409</v>
      </c>
      <c r="O195" s="50" t="s">
        <v>303</v>
      </c>
      <c r="P195" s="50" t="s">
        <v>187</v>
      </c>
      <c r="Q195" s="51" t="s">
        <v>294</v>
      </c>
      <c r="R195" s="52" t="s">
        <v>16</v>
      </c>
      <c r="S195" s="53">
        <v>1</v>
      </c>
      <c r="T195" s="53" t="s">
        <v>295</v>
      </c>
      <c r="U195" s="54">
        <v>5240</v>
      </c>
      <c r="V195" s="53" t="s">
        <v>18</v>
      </c>
      <c r="W195" s="53" t="s">
        <v>19</v>
      </c>
      <c r="X195" s="55"/>
    </row>
    <row r="196" spans="14:24" ht="13.5">
      <c r="N196" s="49">
        <v>410</v>
      </c>
      <c r="O196" s="50" t="s">
        <v>304</v>
      </c>
      <c r="P196" s="50" t="s">
        <v>187</v>
      </c>
      <c r="Q196" s="51" t="s">
        <v>294</v>
      </c>
      <c r="R196" s="52" t="s">
        <v>16</v>
      </c>
      <c r="S196" s="53">
        <v>1</v>
      </c>
      <c r="T196" s="53" t="s">
        <v>295</v>
      </c>
      <c r="U196" s="54">
        <v>5240</v>
      </c>
      <c r="V196" s="53" t="s">
        <v>18</v>
      </c>
      <c r="W196" s="53" t="s">
        <v>19</v>
      </c>
      <c r="X196" s="55"/>
    </row>
    <row r="197" spans="14:24" ht="13.5">
      <c r="N197" s="49">
        <v>411</v>
      </c>
      <c r="O197" s="50" t="s">
        <v>305</v>
      </c>
      <c r="P197" s="50" t="s">
        <v>187</v>
      </c>
      <c r="Q197" s="51" t="s">
        <v>294</v>
      </c>
      <c r="R197" s="52" t="s">
        <v>16</v>
      </c>
      <c r="S197" s="53">
        <v>1</v>
      </c>
      <c r="T197" s="53" t="s">
        <v>295</v>
      </c>
      <c r="U197" s="54">
        <v>5240</v>
      </c>
      <c r="V197" s="53" t="s">
        <v>18</v>
      </c>
      <c r="W197" s="53" t="s">
        <v>19</v>
      </c>
      <c r="X197" s="55"/>
    </row>
    <row r="198" spans="14:24" ht="13.5">
      <c r="N198" s="49">
        <v>412</v>
      </c>
      <c r="O198" s="50" t="s">
        <v>306</v>
      </c>
      <c r="P198" s="50" t="s">
        <v>187</v>
      </c>
      <c r="Q198" s="51" t="s">
        <v>294</v>
      </c>
      <c r="R198" s="52" t="s">
        <v>16</v>
      </c>
      <c r="S198" s="53">
        <v>1</v>
      </c>
      <c r="T198" s="53" t="s">
        <v>295</v>
      </c>
      <c r="U198" s="54">
        <v>5240</v>
      </c>
      <c r="V198" s="53" t="s">
        <v>18</v>
      </c>
      <c r="W198" s="53" t="s">
        <v>19</v>
      </c>
      <c r="X198" s="55"/>
    </row>
    <row r="199" spans="14:24" ht="13.5">
      <c r="N199" s="49">
        <v>413</v>
      </c>
      <c r="O199" s="50" t="s">
        <v>307</v>
      </c>
      <c r="P199" s="50" t="s">
        <v>187</v>
      </c>
      <c r="Q199" s="51" t="s">
        <v>294</v>
      </c>
      <c r="R199" s="52" t="s">
        <v>16</v>
      </c>
      <c r="S199" s="53">
        <v>1</v>
      </c>
      <c r="T199" s="53" t="s">
        <v>295</v>
      </c>
      <c r="U199" s="54">
        <v>5240</v>
      </c>
      <c r="V199" s="53" t="s">
        <v>18</v>
      </c>
      <c r="W199" s="53" t="s">
        <v>19</v>
      </c>
      <c r="X199" s="55"/>
    </row>
    <row r="200" spans="14:24" ht="13.5">
      <c r="N200" s="49">
        <v>414</v>
      </c>
      <c r="O200" s="50" t="s">
        <v>308</v>
      </c>
      <c r="P200" s="50" t="s">
        <v>187</v>
      </c>
      <c r="Q200" s="51" t="s">
        <v>294</v>
      </c>
      <c r="R200" s="52" t="s">
        <v>16</v>
      </c>
      <c r="S200" s="53">
        <v>1</v>
      </c>
      <c r="T200" s="53" t="s">
        <v>295</v>
      </c>
      <c r="U200" s="54">
        <v>5240</v>
      </c>
      <c r="V200" s="53" t="s">
        <v>18</v>
      </c>
      <c r="W200" s="53" t="s">
        <v>19</v>
      </c>
      <c r="X200" s="55"/>
    </row>
    <row r="201" spans="14:24" ht="13.5">
      <c r="N201" s="49">
        <v>415</v>
      </c>
      <c r="O201" s="50" t="s">
        <v>309</v>
      </c>
      <c r="P201" s="50" t="s">
        <v>187</v>
      </c>
      <c r="Q201" s="51" t="s">
        <v>294</v>
      </c>
      <c r="R201" s="52" t="s">
        <v>16</v>
      </c>
      <c r="S201" s="53">
        <v>1</v>
      </c>
      <c r="T201" s="53" t="s">
        <v>295</v>
      </c>
      <c r="U201" s="54">
        <v>5240</v>
      </c>
      <c r="V201" s="53" t="s">
        <v>18</v>
      </c>
      <c r="W201" s="53" t="s">
        <v>19</v>
      </c>
      <c r="X201" s="55"/>
    </row>
    <row r="202" spans="14:24" ht="13.5">
      <c r="N202" s="49">
        <v>416</v>
      </c>
      <c r="O202" s="50" t="s">
        <v>310</v>
      </c>
      <c r="P202" s="50" t="s">
        <v>187</v>
      </c>
      <c r="Q202" s="51" t="s">
        <v>294</v>
      </c>
      <c r="R202" s="52" t="s">
        <v>16</v>
      </c>
      <c r="S202" s="53">
        <v>1</v>
      </c>
      <c r="T202" s="53" t="s">
        <v>295</v>
      </c>
      <c r="U202" s="54">
        <v>5240</v>
      </c>
      <c r="V202" s="53" t="s">
        <v>18</v>
      </c>
      <c r="W202" s="53" t="s">
        <v>19</v>
      </c>
      <c r="X202" s="55"/>
    </row>
    <row r="203" spans="14:24" ht="13.5">
      <c r="N203" s="49">
        <v>417</v>
      </c>
      <c r="O203" s="50" t="s">
        <v>311</v>
      </c>
      <c r="P203" s="50" t="s">
        <v>187</v>
      </c>
      <c r="Q203" s="51" t="s">
        <v>294</v>
      </c>
      <c r="R203" s="52" t="s">
        <v>16</v>
      </c>
      <c r="S203" s="53">
        <v>1</v>
      </c>
      <c r="T203" s="53" t="s">
        <v>295</v>
      </c>
      <c r="U203" s="54">
        <v>5240</v>
      </c>
      <c r="V203" s="53" t="s">
        <v>18</v>
      </c>
      <c r="W203" s="53" t="s">
        <v>19</v>
      </c>
      <c r="X203" s="55"/>
    </row>
    <row r="204" spans="14:24" ht="13.5">
      <c r="N204" s="49">
        <v>418</v>
      </c>
      <c r="O204" s="50" t="s">
        <v>312</v>
      </c>
      <c r="P204" s="50" t="s">
        <v>187</v>
      </c>
      <c r="Q204" s="51" t="s">
        <v>294</v>
      </c>
      <c r="R204" s="52" t="s">
        <v>16</v>
      </c>
      <c r="S204" s="53">
        <v>1</v>
      </c>
      <c r="T204" s="53" t="s">
        <v>295</v>
      </c>
      <c r="U204" s="54">
        <v>5240</v>
      </c>
      <c r="V204" s="53" t="s">
        <v>18</v>
      </c>
      <c r="W204" s="53" t="s">
        <v>19</v>
      </c>
      <c r="X204" s="55"/>
    </row>
    <row r="205" spans="14:24" ht="13.5">
      <c r="N205" s="49">
        <v>419</v>
      </c>
      <c r="O205" s="50" t="s">
        <v>313</v>
      </c>
      <c r="P205" s="50" t="s">
        <v>187</v>
      </c>
      <c r="Q205" s="51" t="s">
        <v>294</v>
      </c>
      <c r="R205" s="52" t="s">
        <v>16</v>
      </c>
      <c r="S205" s="53">
        <v>1</v>
      </c>
      <c r="T205" s="53" t="s">
        <v>295</v>
      </c>
      <c r="U205" s="54">
        <v>5240</v>
      </c>
      <c r="V205" s="53" t="s">
        <v>18</v>
      </c>
      <c r="W205" s="53" t="s">
        <v>19</v>
      </c>
      <c r="X205" s="55"/>
    </row>
    <row r="206" spans="14:24" ht="13.5">
      <c r="N206" s="49">
        <v>420</v>
      </c>
      <c r="O206" s="50" t="s">
        <v>314</v>
      </c>
      <c r="P206" s="50" t="s">
        <v>187</v>
      </c>
      <c r="Q206" s="51" t="s">
        <v>294</v>
      </c>
      <c r="R206" s="52" t="s">
        <v>16</v>
      </c>
      <c r="S206" s="53">
        <v>1</v>
      </c>
      <c r="T206" s="53" t="s">
        <v>295</v>
      </c>
      <c r="U206" s="54">
        <v>5240</v>
      </c>
      <c r="V206" s="53" t="s">
        <v>18</v>
      </c>
      <c r="W206" s="53" t="s">
        <v>19</v>
      </c>
      <c r="X206" s="55"/>
    </row>
    <row r="207" spans="14:24" ht="13.5">
      <c r="N207" s="49">
        <v>421</v>
      </c>
      <c r="O207" s="50" t="s">
        <v>315</v>
      </c>
      <c r="P207" s="50" t="s">
        <v>187</v>
      </c>
      <c r="Q207" s="51" t="s">
        <v>294</v>
      </c>
      <c r="R207" s="52" t="s">
        <v>16</v>
      </c>
      <c r="S207" s="53">
        <v>1</v>
      </c>
      <c r="T207" s="53" t="s">
        <v>295</v>
      </c>
      <c r="U207" s="54">
        <v>5240</v>
      </c>
      <c r="V207" s="53" t="s">
        <v>18</v>
      </c>
      <c r="W207" s="53" t="s">
        <v>19</v>
      </c>
      <c r="X207" s="55"/>
    </row>
    <row r="208" spans="14:24" ht="13.5">
      <c r="N208" s="49">
        <v>422</v>
      </c>
      <c r="O208" s="50" t="s">
        <v>316</v>
      </c>
      <c r="P208" s="50" t="s">
        <v>317</v>
      </c>
      <c r="Q208" s="51" t="s">
        <v>318</v>
      </c>
      <c r="R208" s="52" t="s">
        <v>16</v>
      </c>
      <c r="S208" s="53">
        <v>1</v>
      </c>
      <c r="T208" s="53" t="s">
        <v>295</v>
      </c>
      <c r="U208" s="54">
        <v>2504</v>
      </c>
      <c r="V208" s="53" t="s">
        <v>18</v>
      </c>
      <c r="W208" s="53" t="s">
        <v>19</v>
      </c>
      <c r="X208" s="55"/>
    </row>
    <row r="209" spans="14:24" ht="13.5">
      <c r="N209" s="49">
        <v>423</v>
      </c>
      <c r="O209" s="50" t="s">
        <v>319</v>
      </c>
      <c r="P209" s="50" t="s">
        <v>320</v>
      </c>
      <c r="Q209" s="51" t="s">
        <v>321</v>
      </c>
      <c r="R209" s="52" t="s">
        <v>16</v>
      </c>
      <c r="S209" s="53">
        <v>1</v>
      </c>
      <c r="T209" s="53" t="s">
        <v>295</v>
      </c>
      <c r="U209" s="54">
        <v>520</v>
      </c>
      <c r="V209" s="53" t="s">
        <v>18</v>
      </c>
      <c r="W209" s="53" t="s">
        <v>19</v>
      </c>
      <c r="X209" s="55"/>
    </row>
    <row r="210" spans="14:24" ht="13.5">
      <c r="N210" s="49">
        <v>424</v>
      </c>
      <c r="O210" s="50" t="s">
        <v>322</v>
      </c>
      <c r="P210" s="50" t="s">
        <v>320</v>
      </c>
      <c r="Q210" s="51" t="s">
        <v>323</v>
      </c>
      <c r="R210" s="52" t="s">
        <v>16</v>
      </c>
      <c r="S210" s="53">
        <v>1</v>
      </c>
      <c r="T210" s="53" t="s">
        <v>295</v>
      </c>
      <c r="U210" s="54">
        <v>1220</v>
      </c>
      <c r="V210" s="53" t="s">
        <v>18</v>
      </c>
      <c r="W210" s="53" t="s">
        <v>19</v>
      </c>
      <c r="X210" s="55"/>
    </row>
    <row r="211" spans="14:24" ht="13.5">
      <c r="N211" s="49">
        <v>425</v>
      </c>
      <c r="O211" s="50" t="s">
        <v>324</v>
      </c>
      <c r="P211" s="50" t="s">
        <v>325</v>
      </c>
      <c r="Q211" s="51" t="s">
        <v>326</v>
      </c>
      <c r="R211" s="52" t="s">
        <v>16</v>
      </c>
      <c r="S211" s="53">
        <v>1</v>
      </c>
      <c r="T211" s="53" t="s">
        <v>327</v>
      </c>
      <c r="U211" s="54">
        <v>11600</v>
      </c>
      <c r="V211" s="53" t="s">
        <v>18</v>
      </c>
      <c r="W211" s="53" t="s">
        <v>19</v>
      </c>
      <c r="X211" s="55"/>
    </row>
    <row r="212" spans="14:24" ht="13.5">
      <c r="N212" s="49">
        <v>426</v>
      </c>
      <c r="O212" s="50" t="s">
        <v>328</v>
      </c>
      <c r="P212" s="50" t="s">
        <v>187</v>
      </c>
      <c r="Q212" s="51" t="s">
        <v>329</v>
      </c>
      <c r="R212" s="52" t="s">
        <v>16</v>
      </c>
      <c r="S212" s="53">
        <v>1</v>
      </c>
      <c r="T212" s="53" t="s">
        <v>330</v>
      </c>
      <c r="U212" s="54">
        <v>5886.01</v>
      </c>
      <c r="V212" s="53" t="s">
        <v>18</v>
      </c>
      <c r="W212" s="53" t="s">
        <v>19</v>
      </c>
      <c r="X212" s="55"/>
    </row>
    <row r="213" spans="14:24" ht="13.5">
      <c r="N213" s="49">
        <v>427</v>
      </c>
      <c r="O213" s="50" t="s">
        <v>331</v>
      </c>
      <c r="P213" s="50" t="s">
        <v>187</v>
      </c>
      <c r="Q213" s="51" t="s">
        <v>329</v>
      </c>
      <c r="R213" s="52" t="s">
        <v>16</v>
      </c>
      <c r="S213" s="53">
        <v>1</v>
      </c>
      <c r="T213" s="53" t="s">
        <v>330</v>
      </c>
      <c r="U213" s="54">
        <v>5886.01</v>
      </c>
      <c r="V213" s="53" t="s">
        <v>18</v>
      </c>
      <c r="W213" s="53" t="s">
        <v>19</v>
      </c>
      <c r="X213" s="55"/>
    </row>
    <row r="214" spans="14:24" ht="13.5">
      <c r="N214" s="49">
        <v>428</v>
      </c>
      <c r="O214" s="50" t="s">
        <v>332</v>
      </c>
      <c r="P214" s="50" t="s">
        <v>187</v>
      </c>
      <c r="Q214" s="51" t="s">
        <v>329</v>
      </c>
      <c r="R214" s="52" t="s">
        <v>16</v>
      </c>
      <c r="S214" s="53">
        <v>1</v>
      </c>
      <c r="T214" s="53" t="s">
        <v>330</v>
      </c>
      <c r="U214" s="54">
        <v>5886.01</v>
      </c>
      <c r="V214" s="53" t="s">
        <v>18</v>
      </c>
      <c r="W214" s="53" t="s">
        <v>19</v>
      </c>
      <c r="X214" s="55"/>
    </row>
    <row r="215" spans="14:24" ht="13.5">
      <c r="N215" s="49">
        <v>429</v>
      </c>
      <c r="O215" s="50" t="s">
        <v>333</v>
      </c>
      <c r="P215" s="50" t="s">
        <v>187</v>
      </c>
      <c r="Q215" s="51" t="s">
        <v>329</v>
      </c>
      <c r="R215" s="52" t="s">
        <v>16</v>
      </c>
      <c r="S215" s="53">
        <v>1</v>
      </c>
      <c r="T215" s="53" t="s">
        <v>330</v>
      </c>
      <c r="U215" s="54">
        <v>5886.01</v>
      </c>
      <c r="V215" s="53" t="s">
        <v>18</v>
      </c>
      <c r="W215" s="53" t="s">
        <v>19</v>
      </c>
      <c r="X215" s="55"/>
    </row>
    <row r="216" spans="14:24" ht="13.5">
      <c r="N216" s="49">
        <v>430</v>
      </c>
      <c r="O216" s="50" t="s">
        <v>334</v>
      </c>
      <c r="P216" s="50" t="s">
        <v>187</v>
      </c>
      <c r="Q216" s="51" t="s">
        <v>329</v>
      </c>
      <c r="R216" s="52" t="s">
        <v>16</v>
      </c>
      <c r="S216" s="53">
        <v>1</v>
      </c>
      <c r="T216" s="53" t="s">
        <v>330</v>
      </c>
      <c r="U216" s="54">
        <v>5886.01</v>
      </c>
      <c r="V216" s="53" t="s">
        <v>18</v>
      </c>
      <c r="W216" s="53" t="s">
        <v>19</v>
      </c>
      <c r="X216" s="55"/>
    </row>
    <row r="217" spans="14:24" ht="13.5">
      <c r="N217" s="49">
        <v>431</v>
      </c>
      <c r="O217" s="50" t="s">
        <v>335</v>
      </c>
      <c r="P217" s="50" t="s">
        <v>187</v>
      </c>
      <c r="Q217" s="51" t="s">
        <v>329</v>
      </c>
      <c r="R217" s="52" t="s">
        <v>16</v>
      </c>
      <c r="S217" s="53">
        <v>1</v>
      </c>
      <c r="T217" s="53" t="s">
        <v>330</v>
      </c>
      <c r="U217" s="54">
        <v>5886.01</v>
      </c>
      <c r="V217" s="53" t="s">
        <v>18</v>
      </c>
      <c r="W217" s="53" t="s">
        <v>19</v>
      </c>
      <c r="X217" s="55"/>
    </row>
    <row r="218" spans="14:24" ht="13.5">
      <c r="N218" s="49">
        <v>432</v>
      </c>
      <c r="O218" s="50" t="s">
        <v>336</v>
      </c>
      <c r="P218" s="50" t="s">
        <v>187</v>
      </c>
      <c r="Q218" s="51" t="s">
        <v>329</v>
      </c>
      <c r="R218" s="52" t="s">
        <v>16</v>
      </c>
      <c r="S218" s="53">
        <v>1</v>
      </c>
      <c r="T218" s="53" t="s">
        <v>330</v>
      </c>
      <c r="U218" s="54">
        <v>5886.01</v>
      </c>
      <c r="V218" s="53" t="s">
        <v>18</v>
      </c>
      <c r="W218" s="53" t="s">
        <v>19</v>
      </c>
      <c r="X218" s="55"/>
    </row>
    <row r="219" spans="14:24" ht="13.5">
      <c r="N219" s="49">
        <v>433</v>
      </c>
      <c r="O219" s="50" t="s">
        <v>337</v>
      </c>
      <c r="P219" s="50" t="s">
        <v>187</v>
      </c>
      <c r="Q219" s="51" t="s">
        <v>329</v>
      </c>
      <c r="R219" s="52" t="s">
        <v>16</v>
      </c>
      <c r="S219" s="53">
        <v>1</v>
      </c>
      <c r="T219" s="53" t="s">
        <v>330</v>
      </c>
      <c r="U219" s="54">
        <v>5886.01</v>
      </c>
      <c r="V219" s="53" t="s">
        <v>18</v>
      </c>
      <c r="W219" s="53" t="s">
        <v>19</v>
      </c>
      <c r="X219" s="55"/>
    </row>
    <row r="220" spans="14:24" ht="13.5">
      <c r="N220" s="49">
        <v>434</v>
      </c>
      <c r="O220" s="50" t="s">
        <v>338</v>
      </c>
      <c r="P220" s="50" t="s">
        <v>187</v>
      </c>
      <c r="Q220" s="51" t="s">
        <v>329</v>
      </c>
      <c r="R220" s="52" t="s">
        <v>16</v>
      </c>
      <c r="S220" s="53">
        <v>1</v>
      </c>
      <c r="T220" s="53" t="s">
        <v>330</v>
      </c>
      <c r="U220" s="54">
        <v>5886.01</v>
      </c>
      <c r="V220" s="53" t="s">
        <v>18</v>
      </c>
      <c r="W220" s="53" t="s">
        <v>19</v>
      </c>
      <c r="X220" s="55"/>
    </row>
    <row r="221" spans="14:24" ht="13.5">
      <c r="N221" s="49">
        <v>435</v>
      </c>
      <c r="O221" s="50" t="s">
        <v>339</v>
      </c>
      <c r="P221" s="50" t="s">
        <v>187</v>
      </c>
      <c r="Q221" s="51" t="s">
        <v>329</v>
      </c>
      <c r="R221" s="52" t="s">
        <v>16</v>
      </c>
      <c r="S221" s="53">
        <v>1</v>
      </c>
      <c r="T221" s="53" t="s">
        <v>330</v>
      </c>
      <c r="U221" s="54">
        <v>5886.01</v>
      </c>
      <c r="V221" s="53" t="s">
        <v>18</v>
      </c>
      <c r="W221" s="53" t="s">
        <v>19</v>
      </c>
      <c r="X221" s="55"/>
    </row>
    <row r="222" spans="14:24" ht="13.5">
      <c r="N222" s="49">
        <v>436</v>
      </c>
      <c r="O222" s="50" t="s">
        <v>340</v>
      </c>
      <c r="P222" s="50" t="s">
        <v>187</v>
      </c>
      <c r="Q222" s="51" t="s">
        <v>329</v>
      </c>
      <c r="R222" s="52" t="s">
        <v>16</v>
      </c>
      <c r="S222" s="53">
        <v>1</v>
      </c>
      <c r="T222" s="53" t="s">
        <v>330</v>
      </c>
      <c r="U222" s="54">
        <v>5886.01</v>
      </c>
      <c r="V222" s="53" t="s">
        <v>18</v>
      </c>
      <c r="W222" s="53" t="s">
        <v>19</v>
      </c>
      <c r="X222" s="55"/>
    </row>
    <row r="223" spans="14:24" ht="13.5">
      <c r="N223" s="49">
        <v>437</v>
      </c>
      <c r="O223" s="50" t="s">
        <v>341</v>
      </c>
      <c r="P223" s="50" t="s">
        <v>187</v>
      </c>
      <c r="Q223" s="51" t="s">
        <v>329</v>
      </c>
      <c r="R223" s="52" t="s">
        <v>16</v>
      </c>
      <c r="S223" s="53">
        <v>1</v>
      </c>
      <c r="T223" s="53" t="s">
        <v>330</v>
      </c>
      <c r="U223" s="54">
        <v>5886.01</v>
      </c>
      <c r="V223" s="53" t="s">
        <v>18</v>
      </c>
      <c r="W223" s="53" t="s">
        <v>19</v>
      </c>
      <c r="X223" s="55"/>
    </row>
    <row r="224" spans="14:24" ht="13.5">
      <c r="N224" s="49">
        <v>438</v>
      </c>
      <c r="O224" s="50" t="s">
        <v>342</v>
      </c>
      <c r="P224" s="50" t="s">
        <v>343</v>
      </c>
      <c r="Q224" s="51" t="s">
        <v>344</v>
      </c>
      <c r="R224" s="52" t="s">
        <v>16</v>
      </c>
      <c r="S224" s="53">
        <v>1</v>
      </c>
      <c r="T224" s="53" t="s">
        <v>345</v>
      </c>
      <c r="U224" s="54">
        <v>156</v>
      </c>
      <c r="V224" s="53" t="s">
        <v>18</v>
      </c>
      <c r="W224" s="53" t="s">
        <v>19</v>
      </c>
      <c r="X224" s="55"/>
    </row>
    <row r="225" spans="14:24" ht="13.5">
      <c r="N225" s="49">
        <v>439</v>
      </c>
      <c r="O225" s="50" t="s">
        <v>346</v>
      </c>
      <c r="P225" s="50" t="s">
        <v>347</v>
      </c>
      <c r="Q225" s="51" t="s">
        <v>62</v>
      </c>
      <c r="R225" s="52" t="s">
        <v>16</v>
      </c>
      <c r="S225" s="53">
        <v>1</v>
      </c>
      <c r="T225" s="53" t="s">
        <v>345</v>
      </c>
      <c r="U225" s="54">
        <v>197.5</v>
      </c>
      <c r="V225" s="53" t="s">
        <v>18</v>
      </c>
      <c r="W225" s="53" t="s">
        <v>19</v>
      </c>
      <c r="X225" s="55"/>
    </row>
    <row r="226" spans="14:24" ht="13.5">
      <c r="N226" s="49">
        <v>440</v>
      </c>
      <c r="O226" s="50" t="s">
        <v>348</v>
      </c>
      <c r="P226" s="50" t="s">
        <v>349</v>
      </c>
      <c r="Q226" s="51" t="s">
        <v>350</v>
      </c>
      <c r="R226" s="52" t="s">
        <v>16</v>
      </c>
      <c r="S226" s="53">
        <v>1</v>
      </c>
      <c r="T226" s="53" t="s">
        <v>345</v>
      </c>
      <c r="U226" s="54">
        <v>1700</v>
      </c>
      <c r="V226" s="53" t="s">
        <v>18</v>
      </c>
      <c r="W226" s="53" t="s">
        <v>19</v>
      </c>
      <c r="X226" s="55"/>
    </row>
    <row r="227" spans="14:24" ht="13.5">
      <c r="N227" s="49">
        <v>441</v>
      </c>
      <c r="O227" s="50" t="s">
        <v>351</v>
      </c>
      <c r="P227" s="50" t="s">
        <v>352</v>
      </c>
      <c r="Q227" s="51" t="s">
        <v>353</v>
      </c>
      <c r="R227" s="52" t="s">
        <v>16</v>
      </c>
      <c r="S227" s="53">
        <v>1</v>
      </c>
      <c r="T227" s="53" t="s">
        <v>354</v>
      </c>
      <c r="U227" s="54">
        <v>275</v>
      </c>
      <c r="V227" s="53" t="s">
        <v>18</v>
      </c>
      <c r="W227" s="53" t="s">
        <v>19</v>
      </c>
      <c r="X227" s="55"/>
    </row>
    <row r="228" spans="14:24" ht="13.5">
      <c r="N228" s="49">
        <v>442</v>
      </c>
      <c r="O228" s="50" t="s">
        <v>355</v>
      </c>
      <c r="P228" s="50" t="s">
        <v>352</v>
      </c>
      <c r="Q228" s="51" t="s">
        <v>356</v>
      </c>
      <c r="R228" s="52" t="s">
        <v>16</v>
      </c>
      <c r="S228" s="53">
        <v>1</v>
      </c>
      <c r="T228" s="53" t="s">
        <v>354</v>
      </c>
      <c r="U228" s="54">
        <v>280</v>
      </c>
      <c r="V228" s="53" t="s">
        <v>18</v>
      </c>
      <c r="W228" s="53" t="s">
        <v>19</v>
      </c>
      <c r="X228" s="55"/>
    </row>
    <row r="229" spans="14:24" ht="13.5">
      <c r="N229" s="49">
        <v>443</v>
      </c>
      <c r="O229" s="50" t="s">
        <v>357</v>
      </c>
      <c r="P229" s="50" t="s">
        <v>352</v>
      </c>
      <c r="Q229" s="51" t="s">
        <v>62</v>
      </c>
      <c r="R229" s="52" t="s">
        <v>16</v>
      </c>
      <c r="S229" s="53">
        <v>1</v>
      </c>
      <c r="T229" s="53" t="s">
        <v>345</v>
      </c>
      <c r="U229" s="54">
        <v>180</v>
      </c>
      <c r="V229" s="53" t="s">
        <v>18</v>
      </c>
      <c r="W229" s="53" t="s">
        <v>19</v>
      </c>
      <c r="X229" s="55"/>
    </row>
    <row r="230" spans="14:24" ht="13.5">
      <c r="N230" s="49">
        <v>444</v>
      </c>
      <c r="O230" s="50" t="s">
        <v>358</v>
      </c>
      <c r="P230" s="50" t="s">
        <v>359</v>
      </c>
      <c r="Q230" s="51" t="s">
        <v>62</v>
      </c>
      <c r="R230" s="52" t="s">
        <v>16</v>
      </c>
      <c r="S230" s="53">
        <v>1</v>
      </c>
      <c r="T230" s="53" t="s">
        <v>345</v>
      </c>
      <c r="U230" s="54">
        <v>120</v>
      </c>
      <c r="V230" s="53" t="s">
        <v>18</v>
      </c>
      <c r="W230" s="53" t="s">
        <v>19</v>
      </c>
      <c r="X230" s="55"/>
    </row>
    <row r="231" spans="14:24" ht="13.5">
      <c r="N231" s="49">
        <v>445</v>
      </c>
      <c r="O231" s="50" t="s">
        <v>360</v>
      </c>
      <c r="P231" s="50" t="s">
        <v>359</v>
      </c>
      <c r="Q231" s="51" t="s">
        <v>62</v>
      </c>
      <c r="R231" s="52" t="s">
        <v>16</v>
      </c>
      <c r="S231" s="53">
        <v>1</v>
      </c>
      <c r="T231" s="53" t="s">
        <v>345</v>
      </c>
      <c r="U231" s="54">
        <v>120</v>
      </c>
      <c r="V231" s="53" t="s">
        <v>18</v>
      </c>
      <c r="W231" s="53" t="s">
        <v>19</v>
      </c>
      <c r="X231" s="55"/>
    </row>
    <row r="232" spans="14:24" ht="13.5">
      <c r="N232" s="49">
        <v>446</v>
      </c>
      <c r="O232" s="50" t="s">
        <v>361</v>
      </c>
      <c r="P232" s="50" t="s">
        <v>359</v>
      </c>
      <c r="Q232" s="51" t="s">
        <v>62</v>
      </c>
      <c r="R232" s="52" t="s">
        <v>16</v>
      </c>
      <c r="S232" s="53">
        <v>1</v>
      </c>
      <c r="T232" s="53" t="s">
        <v>345</v>
      </c>
      <c r="U232" s="54">
        <v>120</v>
      </c>
      <c r="V232" s="53" t="s">
        <v>18</v>
      </c>
      <c r="W232" s="53" t="s">
        <v>19</v>
      </c>
      <c r="X232" s="55"/>
    </row>
    <row r="233" spans="14:24" ht="13.5">
      <c r="N233" s="49">
        <v>447</v>
      </c>
      <c r="O233" s="50" t="s">
        <v>362</v>
      </c>
      <c r="P233" s="50" t="s">
        <v>359</v>
      </c>
      <c r="Q233" s="51" t="s">
        <v>62</v>
      </c>
      <c r="R233" s="52" t="s">
        <v>16</v>
      </c>
      <c r="S233" s="53">
        <v>1</v>
      </c>
      <c r="T233" s="53" t="s">
        <v>345</v>
      </c>
      <c r="U233" s="54">
        <v>120</v>
      </c>
      <c r="V233" s="53" t="s">
        <v>18</v>
      </c>
      <c r="W233" s="53" t="s">
        <v>19</v>
      </c>
      <c r="X233" s="55"/>
    </row>
    <row r="234" spans="14:24" ht="13.5">
      <c r="N234" s="49">
        <v>448</v>
      </c>
      <c r="O234" s="50" t="s">
        <v>363</v>
      </c>
      <c r="P234" s="50" t="s">
        <v>359</v>
      </c>
      <c r="Q234" s="51" t="s">
        <v>62</v>
      </c>
      <c r="R234" s="52" t="s">
        <v>16</v>
      </c>
      <c r="S234" s="53">
        <v>1</v>
      </c>
      <c r="T234" s="53" t="s">
        <v>345</v>
      </c>
      <c r="U234" s="54">
        <v>120</v>
      </c>
      <c r="V234" s="53" t="s">
        <v>18</v>
      </c>
      <c r="W234" s="53" t="s">
        <v>19</v>
      </c>
      <c r="X234" s="55"/>
    </row>
    <row r="235" spans="14:24" ht="13.5">
      <c r="N235" s="49">
        <v>449</v>
      </c>
      <c r="O235" s="50" t="s">
        <v>364</v>
      </c>
      <c r="P235" s="50" t="s">
        <v>359</v>
      </c>
      <c r="Q235" s="51" t="s">
        <v>62</v>
      </c>
      <c r="R235" s="52" t="s">
        <v>16</v>
      </c>
      <c r="S235" s="53">
        <v>1</v>
      </c>
      <c r="T235" s="53" t="s">
        <v>345</v>
      </c>
      <c r="U235" s="54">
        <v>120</v>
      </c>
      <c r="V235" s="53" t="s">
        <v>18</v>
      </c>
      <c r="W235" s="53" t="s">
        <v>19</v>
      </c>
      <c r="X235" s="55"/>
    </row>
    <row r="236" spans="14:24" ht="13.5">
      <c r="N236" s="49">
        <v>450</v>
      </c>
      <c r="O236" s="50" t="s">
        <v>365</v>
      </c>
      <c r="P236" s="50" t="s">
        <v>359</v>
      </c>
      <c r="Q236" s="51" t="s">
        <v>62</v>
      </c>
      <c r="R236" s="52" t="s">
        <v>16</v>
      </c>
      <c r="S236" s="53">
        <v>1</v>
      </c>
      <c r="T236" s="53" t="s">
        <v>345</v>
      </c>
      <c r="U236" s="54">
        <v>120</v>
      </c>
      <c r="V236" s="53" t="s">
        <v>18</v>
      </c>
      <c r="W236" s="53" t="s">
        <v>19</v>
      </c>
      <c r="X236" s="55"/>
    </row>
    <row r="237" spans="14:24" ht="13.5">
      <c r="N237" s="49">
        <v>451</v>
      </c>
      <c r="O237" s="50" t="s">
        <v>366</v>
      </c>
      <c r="P237" s="50" t="s">
        <v>359</v>
      </c>
      <c r="Q237" s="51" t="s">
        <v>62</v>
      </c>
      <c r="R237" s="52" t="s">
        <v>16</v>
      </c>
      <c r="S237" s="53">
        <v>1</v>
      </c>
      <c r="T237" s="53" t="s">
        <v>345</v>
      </c>
      <c r="U237" s="54">
        <v>120</v>
      </c>
      <c r="V237" s="53" t="s">
        <v>18</v>
      </c>
      <c r="W237" s="53" t="s">
        <v>19</v>
      </c>
      <c r="X237" s="55"/>
    </row>
    <row r="238" spans="14:24" ht="13.5">
      <c r="N238" s="49">
        <v>452</v>
      </c>
      <c r="O238" s="50" t="s">
        <v>367</v>
      </c>
      <c r="P238" s="50" t="s">
        <v>359</v>
      </c>
      <c r="Q238" s="51" t="s">
        <v>62</v>
      </c>
      <c r="R238" s="52" t="s">
        <v>16</v>
      </c>
      <c r="S238" s="53">
        <v>1</v>
      </c>
      <c r="T238" s="53" t="s">
        <v>345</v>
      </c>
      <c r="U238" s="54">
        <v>120</v>
      </c>
      <c r="V238" s="53" t="s">
        <v>18</v>
      </c>
      <c r="W238" s="53" t="s">
        <v>19</v>
      </c>
      <c r="X238" s="55"/>
    </row>
    <row r="239" spans="14:24" ht="13.5">
      <c r="N239" s="49">
        <v>453</v>
      </c>
      <c r="O239" s="50" t="s">
        <v>368</v>
      </c>
      <c r="P239" s="50" t="s">
        <v>359</v>
      </c>
      <c r="Q239" s="51" t="s">
        <v>62</v>
      </c>
      <c r="R239" s="52" t="s">
        <v>16</v>
      </c>
      <c r="S239" s="53">
        <v>1</v>
      </c>
      <c r="T239" s="53" t="s">
        <v>345</v>
      </c>
      <c r="U239" s="54">
        <v>120</v>
      </c>
      <c r="V239" s="53" t="s">
        <v>18</v>
      </c>
      <c r="W239" s="53" t="s">
        <v>19</v>
      </c>
      <c r="X239" s="55"/>
    </row>
    <row r="240" spans="14:24" ht="13.5">
      <c r="N240" s="49">
        <v>454</v>
      </c>
      <c r="O240" s="50" t="s">
        <v>369</v>
      </c>
      <c r="P240" s="50" t="s">
        <v>359</v>
      </c>
      <c r="Q240" s="51" t="s">
        <v>62</v>
      </c>
      <c r="R240" s="52" t="s">
        <v>16</v>
      </c>
      <c r="S240" s="53">
        <v>1</v>
      </c>
      <c r="T240" s="53" t="s">
        <v>345</v>
      </c>
      <c r="U240" s="54">
        <v>120</v>
      </c>
      <c r="V240" s="53" t="s">
        <v>18</v>
      </c>
      <c r="W240" s="53" t="s">
        <v>19</v>
      </c>
      <c r="X240" s="55"/>
    </row>
    <row r="241" spans="14:24" ht="13.5">
      <c r="N241" s="49">
        <v>455</v>
      </c>
      <c r="O241" s="50" t="s">
        <v>370</v>
      </c>
      <c r="P241" s="50" t="s">
        <v>359</v>
      </c>
      <c r="Q241" s="51" t="s">
        <v>62</v>
      </c>
      <c r="R241" s="52" t="s">
        <v>16</v>
      </c>
      <c r="S241" s="53">
        <v>1</v>
      </c>
      <c r="T241" s="53" t="s">
        <v>345</v>
      </c>
      <c r="U241" s="54">
        <v>120</v>
      </c>
      <c r="V241" s="53" t="s">
        <v>18</v>
      </c>
      <c r="W241" s="53" t="s">
        <v>19</v>
      </c>
      <c r="X241" s="55"/>
    </row>
    <row r="242" spans="14:24" ht="13.5">
      <c r="N242" s="49">
        <v>456</v>
      </c>
      <c r="O242" s="50" t="s">
        <v>371</v>
      </c>
      <c r="P242" s="50" t="s">
        <v>372</v>
      </c>
      <c r="Q242" s="51" t="s">
        <v>373</v>
      </c>
      <c r="R242" s="52" t="s">
        <v>16</v>
      </c>
      <c r="S242" s="53">
        <v>1</v>
      </c>
      <c r="T242" s="53" t="s">
        <v>374</v>
      </c>
      <c r="U242" s="54">
        <v>240</v>
      </c>
      <c r="V242" s="53" t="s">
        <v>18</v>
      </c>
      <c r="W242" s="53" t="s">
        <v>19</v>
      </c>
      <c r="X242" s="55"/>
    </row>
    <row r="243" spans="14:24" ht="13.5">
      <c r="N243" s="49">
        <v>457</v>
      </c>
      <c r="O243" s="50" t="s">
        <v>375</v>
      </c>
      <c r="P243" s="50" t="s">
        <v>376</v>
      </c>
      <c r="Q243" s="51" t="s">
        <v>62</v>
      </c>
      <c r="R243" s="52" t="s">
        <v>16</v>
      </c>
      <c r="S243" s="53">
        <v>1</v>
      </c>
      <c r="T243" s="53" t="s">
        <v>377</v>
      </c>
      <c r="U243" s="54">
        <v>800</v>
      </c>
      <c r="V243" s="53" t="s">
        <v>18</v>
      </c>
      <c r="W243" s="53" t="s">
        <v>19</v>
      </c>
      <c r="X243" s="55"/>
    </row>
    <row r="244" spans="14:24" ht="13.5">
      <c r="N244" s="49">
        <v>458</v>
      </c>
      <c r="O244" s="50" t="s">
        <v>378</v>
      </c>
      <c r="P244" s="50" t="s">
        <v>379</v>
      </c>
      <c r="Q244" s="51" t="s">
        <v>380</v>
      </c>
      <c r="R244" s="52" t="s">
        <v>16</v>
      </c>
      <c r="S244" s="53">
        <v>1</v>
      </c>
      <c r="T244" s="53" t="s">
        <v>381</v>
      </c>
      <c r="U244" s="54">
        <v>370</v>
      </c>
      <c r="V244" s="53" t="s">
        <v>18</v>
      </c>
      <c r="W244" s="53" t="s">
        <v>19</v>
      </c>
      <c r="X244" s="55"/>
    </row>
    <row r="245" spans="14:24" ht="13.5">
      <c r="N245" s="49">
        <v>459</v>
      </c>
      <c r="O245" s="50" t="s">
        <v>382</v>
      </c>
      <c r="P245" s="50" t="s">
        <v>383</v>
      </c>
      <c r="Q245" s="51" t="s">
        <v>384</v>
      </c>
      <c r="R245" s="52" t="s">
        <v>16</v>
      </c>
      <c r="S245" s="53">
        <v>1</v>
      </c>
      <c r="T245" s="53" t="s">
        <v>385</v>
      </c>
      <c r="U245" s="54">
        <v>169.5</v>
      </c>
      <c r="V245" s="53" t="s">
        <v>18</v>
      </c>
      <c r="W245" s="53" t="s">
        <v>19</v>
      </c>
      <c r="X245" s="55"/>
    </row>
    <row r="246" spans="14:24" ht="13.5">
      <c r="N246" s="49">
        <v>460</v>
      </c>
      <c r="O246" s="50" t="s">
        <v>386</v>
      </c>
      <c r="P246" s="50" t="s">
        <v>187</v>
      </c>
      <c r="Q246" s="51" t="s">
        <v>387</v>
      </c>
      <c r="R246" s="52" t="s">
        <v>16</v>
      </c>
      <c r="S246" s="53">
        <v>1</v>
      </c>
      <c r="T246" s="53">
        <v>20060831</v>
      </c>
      <c r="U246" s="54">
        <v>5580</v>
      </c>
      <c r="V246" s="53" t="s">
        <v>18</v>
      </c>
      <c r="W246" s="53" t="s">
        <v>19</v>
      </c>
      <c r="X246" s="55" t="s">
        <v>388</v>
      </c>
    </row>
    <row r="247" spans="14:24" ht="13.5">
      <c r="N247" s="49">
        <v>461</v>
      </c>
      <c r="O247" s="50" t="s">
        <v>389</v>
      </c>
      <c r="P247" s="50" t="s">
        <v>187</v>
      </c>
      <c r="Q247" s="51" t="s">
        <v>390</v>
      </c>
      <c r="R247" s="52" t="s">
        <v>16</v>
      </c>
      <c r="S247" s="53">
        <v>1</v>
      </c>
      <c r="T247" s="53" t="s">
        <v>391</v>
      </c>
      <c r="U247" s="54">
        <v>5580</v>
      </c>
      <c r="V247" s="53" t="s">
        <v>18</v>
      </c>
      <c r="W247" s="53" t="s">
        <v>19</v>
      </c>
      <c r="X247" s="55"/>
    </row>
    <row r="248" spans="14:24" ht="13.5">
      <c r="N248" s="49">
        <v>462</v>
      </c>
      <c r="O248" s="50" t="s">
        <v>392</v>
      </c>
      <c r="P248" s="50" t="s">
        <v>73</v>
      </c>
      <c r="Q248" s="51" t="s">
        <v>393</v>
      </c>
      <c r="R248" s="52" t="s">
        <v>16</v>
      </c>
      <c r="S248" s="53">
        <v>1</v>
      </c>
      <c r="T248" s="53" t="s">
        <v>394</v>
      </c>
      <c r="U248" s="54">
        <v>7800</v>
      </c>
      <c r="V248" s="53" t="s">
        <v>18</v>
      </c>
      <c r="W248" s="53" t="s">
        <v>19</v>
      </c>
      <c r="X248" s="55"/>
    </row>
    <row r="249" spans="14:24" ht="13.5">
      <c r="N249" s="49">
        <v>463</v>
      </c>
      <c r="O249" s="50" t="s">
        <v>395</v>
      </c>
      <c r="P249" s="50" t="s">
        <v>396</v>
      </c>
      <c r="Q249" s="51" t="s">
        <v>397</v>
      </c>
      <c r="R249" s="52" t="s">
        <v>16</v>
      </c>
      <c r="S249" s="53">
        <v>1</v>
      </c>
      <c r="T249" s="53" t="s">
        <v>398</v>
      </c>
      <c r="U249" s="54">
        <v>7800</v>
      </c>
      <c r="V249" s="53" t="s">
        <v>18</v>
      </c>
      <c r="W249" s="53" t="s">
        <v>19</v>
      </c>
      <c r="X249" s="55"/>
    </row>
    <row r="250" spans="14:24" ht="13.5">
      <c r="N250" s="49">
        <v>464</v>
      </c>
      <c r="O250" s="50" t="s">
        <v>399</v>
      </c>
      <c r="P250" s="50" t="s">
        <v>400</v>
      </c>
      <c r="Q250" s="51" t="s">
        <v>401</v>
      </c>
      <c r="R250" s="52" t="s">
        <v>16</v>
      </c>
      <c r="S250" s="53">
        <v>1</v>
      </c>
      <c r="T250" s="53" t="s">
        <v>402</v>
      </c>
      <c r="U250" s="54">
        <v>17200</v>
      </c>
      <c r="V250" s="53" t="s">
        <v>18</v>
      </c>
      <c r="W250" s="53" t="s">
        <v>403</v>
      </c>
      <c r="X250" s="55"/>
    </row>
    <row r="251" spans="14:24" ht="13.5">
      <c r="N251" s="49">
        <v>465</v>
      </c>
      <c r="O251" s="50" t="s">
        <v>404</v>
      </c>
      <c r="P251" s="50" t="s">
        <v>187</v>
      </c>
      <c r="Q251" s="51" t="s">
        <v>405</v>
      </c>
      <c r="R251" s="52" t="s">
        <v>16</v>
      </c>
      <c r="S251" s="53">
        <v>1</v>
      </c>
      <c r="T251" s="53" t="s">
        <v>406</v>
      </c>
      <c r="U251" s="54">
        <v>8819</v>
      </c>
      <c r="V251" s="53" t="s">
        <v>18</v>
      </c>
      <c r="W251" s="53" t="s">
        <v>19</v>
      </c>
      <c r="X251" s="55"/>
    </row>
    <row r="252" spans="14:24" ht="13.5">
      <c r="N252" s="49">
        <v>466</v>
      </c>
      <c r="O252" s="50" t="s">
        <v>407</v>
      </c>
      <c r="P252" s="50" t="s">
        <v>396</v>
      </c>
      <c r="Q252" s="51" t="s">
        <v>408</v>
      </c>
      <c r="R252" s="52" t="s">
        <v>16</v>
      </c>
      <c r="S252" s="53">
        <v>1</v>
      </c>
      <c r="T252" s="53" t="s">
        <v>406</v>
      </c>
      <c r="U252" s="54">
        <v>4800</v>
      </c>
      <c r="V252" s="53" t="s">
        <v>18</v>
      </c>
      <c r="W252" s="53" t="s">
        <v>403</v>
      </c>
      <c r="X252" s="55"/>
    </row>
    <row r="253" spans="14:24" ht="13.5">
      <c r="N253" s="49">
        <v>467</v>
      </c>
      <c r="O253" s="50" t="s">
        <v>409</v>
      </c>
      <c r="P253" s="50" t="s">
        <v>410</v>
      </c>
      <c r="Q253" s="51" t="s">
        <v>411</v>
      </c>
      <c r="R253" s="52" t="s">
        <v>16</v>
      </c>
      <c r="S253" s="53">
        <v>1</v>
      </c>
      <c r="T253" s="53" t="s">
        <v>406</v>
      </c>
      <c r="U253" s="54">
        <v>1350</v>
      </c>
      <c r="V253" s="53" t="s">
        <v>18</v>
      </c>
      <c r="W253" s="53" t="s">
        <v>412</v>
      </c>
      <c r="X253" s="55"/>
    </row>
    <row r="254" spans="14:24" ht="13.5">
      <c r="N254" s="49">
        <v>468</v>
      </c>
      <c r="O254" s="50" t="s">
        <v>413</v>
      </c>
      <c r="P254" s="50" t="s">
        <v>187</v>
      </c>
      <c r="Q254" s="51" t="s">
        <v>414</v>
      </c>
      <c r="R254" s="52" t="s">
        <v>16</v>
      </c>
      <c r="S254" s="53">
        <v>1</v>
      </c>
      <c r="T254" s="53" t="s">
        <v>415</v>
      </c>
      <c r="U254" s="54">
        <v>6000</v>
      </c>
      <c r="V254" s="53" t="s">
        <v>18</v>
      </c>
      <c r="W254" s="53" t="s">
        <v>19</v>
      </c>
      <c r="X254" s="55"/>
    </row>
    <row r="255" spans="14:24" ht="13.5">
      <c r="N255" s="49">
        <v>469</v>
      </c>
      <c r="O255" s="50" t="s">
        <v>416</v>
      </c>
      <c r="P255" s="50" t="s">
        <v>187</v>
      </c>
      <c r="Q255" s="51" t="s">
        <v>414</v>
      </c>
      <c r="R255" s="52" t="s">
        <v>16</v>
      </c>
      <c r="S255" s="53">
        <v>1</v>
      </c>
      <c r="T255" s="53" t="s">
        <v>415</v>
      </c>
      <c r="U255" s="54">
        <v>6000</v>
      </c>
      <c r="V255" s="53" t="s">
        <v>18</v>
      </c>
      <c r="W255" s="53" t="s">
        <v>19</v>
      </c>
      <c r="X255" s="55"/>
    </row>
    <row r="256" spans="14:24" ht="13.5">
      <c r="N256" s="49">
        <v>470</v>
      </c>
      <c r="O256" s="50" t="s">
        <v>417</v>
      </c>
      <c r="P256" s="50" t="s">
        <v>187</v>
      </c>
      <c r="Q256" s="51" t="s">
        <v>418</v>
      </c>
      <c r="R256" s="52" t="s">
        <v>16</v>
      </c>
      <c r="S256" s="53">
        <v>1</v>
      </c>
      <c r="T256" s="53" t="s">
        <v>415</v>
      </c>
      <c r="U256" s="54">
        <v>6000</v>
      </c>
      <c r="V256" s="53" t="s">
        <v>18</v>
      </c>
      <c r="W256" s="53" t="s">
        <v>19</v>
      </c>
      <c r="X256" s="55"/>
    </row>
    <row r="257" spans="14:24" ht="13.5">
      <c r="N257" s="49">
        <v>471</v>
      </c>
      <c r="O257" s="50" t="s">
        <v>419</v>
      </c>
      <c r="P257" s="50" t="s">
        <v>420</v>
      </c>
      <c r="Q257" s="51" t="s">
        <v>421</v>
      </c>
      <c r="R257" s="52" t="s">
        <v>16</v>
      </c>
      <c r="S257" s="53">
        <v>1</v>
      </c>
      <c r="T257" s="53" t="s">
        <v>415</v>
      </c>
      <c r="U257" s="54">
        <v>10850</v>
      </c>
      <c r="V257" s="53" t="s">
        <v>18</v>
      </c>
      <c r="W257" s="53" t="s">
        <v>19</v>
      </c>
      <c r="X257" s="55"/>
    </row>
    <row r="258" spans="14:24" ht="13.5">
      <c r="N258" s="49">
        <v>472</v>
      </c>
      <c r="O258" s="53" t="s">
        <v>422</v>
      </c>
      <c r="P258" s="50" t="s">
        <v>423</v>
      </c>
      <c r="Q258" s="59" t="s">
        <v>424</v>
      </c>
      <c r="R258" s="52" t="s">
        <v>16</v>
      </c>
      <c r="S258" s="53">
        <v>1</v>
      </c>
      <c r="T258" s="53" t="s">
        <v>425</v>
      </c>
      <c r="U258" s="54">
        <v>1980</v>
      </c>
      <c r="V258" s="53" t="s">
        <v>18</v>
      </c>
      <c r="W258" s="53" t="s">
        <v>19</v>
      </c>
      <c r="X258" s="55"/>
    </row>
    <row r="259" spans="14:24" ht="13.5">
      <c r="N259" s="49">
        <v>473</v>
      </c>
      <c r="O259" s="53" t="s">
        <v>426</v>
      </c>
      <c r="P259" s="50" t="s">
        <v>423</v>
      </c>
      <c r="Q259" s="59" t="s">
        <v>424</v>
      </c>
      <c r="R259" s="52" t="s">
        <v>16</v>
      </c>
      <c r="S259" s="53">
        <v>1</v>
      </c>
      <c r="T259" s="53" t="s">
        <v>425</v>
      </c>
      <c r="U259" s="54">
        <v>1980</v>
      </c>
      <c r="V259" s="53" t="s">
        <v>18</v>
      </c>
      <c r="W259" s="53" t="s">
        <v>19</v>
      </c>
      <c r="X259" s="55"/>
    </row>
    <row r="260" spans="14:24" ht="13.5">
      <c r="N260" s="49">
        <v>474</v>
      </c>
      <c r="O260" s="53" t="s">
        <v>427</v>
      </c>
      <c r="P260" s="50" t="s">
        <v>423</v>
      </c>
      <c r="Q260" s="59" t="s">
        <v>424</v>
      </c>
      <c r="R260" s="52" t="s">
        <v>16</v>
      </c>
      <c r="S260" s="53">
        <v>1</v>
      </c>
      <c r="T260" s="53" t="s">
        <v>425</v>
      </c>
      <c r="U260" s="54">
        <v>1980</v>
      </c>
      <c r="V260" s="53" t="s">
        <v>18</v>
      </c>
      <c r="W260" s="53" t="s">
        <v>19</v>
      </c>
      <c r="X260" s="55"/>
    </row>
    <row r="261" spans="14:24" ht="13.5">
      <c r="N261" s="49">
        <v>475</v>
      </c>
      <c r="O261" s="53" t="s">
        <v>428</v>
      </c>
      <c r="P261" s="50" t="s">
        <v>423</v>
      </c>
      <c r="Q261" s="59" t="s">
        <v>429</v>
      </c>
      <c r="R261" s="52" t="s">
        <v>16</v>
      </c>
      <c r="S261" s="53">
        <v>1</v>
      </c>
      <c r="T261" s="53" t="s">
        <v>425</v>
      </c>
      <c r="U261" s="54">
        <v>3070</v>
      </c>
      <c r="V261" s="53" t="s">
        <v>18</v>
      </c>
      <c r="W261" s="53" t="s">
        <v>19</v>
      </c>
      <c r="X261" s="55"/>
    </row>
    <row r="262" spans="14:24" ht="13.5">
      <c r="N262" s="49">
        <v>476</v>
      </c>
      <c r="O262" s="53" t="s">
        <v>430</v>
      </c>
      <c r="P262" s="50" t="s">
        <v>317</v>
      </c>
      <c r="Q262" s="59" t="s">
        <v>431</v>
      </c>
      <c r="R262" s="52" t="s">
        <v>16</v>
      </c>
      <c r="S262" s="53">
        <v>1</v>
      </c>
      <c r="T262" s="53" t="s">
        <v>425</v>
      </c>
      <c r="U262" s="54">
        <v>850</v>
      </c>
      <c r="V262" s="53" t="s">
        <v>18</v>
      </c>
      <c r="W262" s="53" t="s">
        <v>19</v>
      </c>
      <c r="X262" s="55"/>
    </row>
    <row r="263" spans="14:24" ht="13.5">
      <c r="N263" s="49">
        <v>477</v>
      </c>
      <c r="O263" s="53" t="s">
        <v>432</v>
      </c>
      <c r="P263" s="50" t="s">
        <v>317</v>
      </c>
      <c r="Q263" s="59" t="s">
        <v>431</v>
      </c>
      <c r="R263" s="52" t="s">
        <v>16</v>
      </c>
      <c r="S263" s="53">
        <v>1</v>
      </c>
      <c r="T263" s="53" t="s">
        <v>433</v>
      </c>
      <c r="U263" s="54">
        <v>850</v>
      </c>
      <c r="V263" s="53" t="s">
        <v>18</v>
      </c>
      <c r="W263" s="53" t="s">
        <v>19</v>
      </c>
      <c r="X263" s="55"/>
    </row>
    <row r="264" spans="14:24" ht="13.5">
      <c r="N264" s="49">
        <v>478</v>
      </c>
      <c r="O264" s="50" t="s">
        <v>434</v>
      </c>
      <c r="P264" s="50" t="s">
        <v>187</v>
      </c>
      <c r="Q264" s="51" t="s">
        <v>435</v>
      </c>
      <c r="R264" s="52" t="s">
        <v>16</v>
      </c>
      <c r="S264" s="53">
        <v>1</v>
      </c>
      <c r="T264" s="53" t="s">
        <v>436</v>
      </c>
      <c r="U264" s="54">
        <v>6480</v>
      </c>
      <c r="V264" s="53" t="s">
        <v>18</v>
      </c>
      <c r="W264" s="53" t="s">
        <v>19</v>
      </c>
      <c r="X264" s="55"/>
    </row>
    <row r="265" spans="14:24" ht="13.5">
      <c r="N265" s="49">
        <v>479</v>
      </c>
      <c r="O265" s="50" t="s">
        <v>437</v>
      </c>
      <c r="P265" s="50" t="s">
        <v>420</v>
      </c>
      <c r="Q265" s="51" t="s">
        <v>438</v>
      </c>
      <c r="R265" s="52" t="s">
        <v>16</v>
      </c>
      <c r="S265" s="53">
        <v>1</v>
      </c>
      <c r="T265" s="53" t="s">
        <v>439</v>
      </c>
      <c r="U265" s="54">
        <v>14500</v>
      </c>
      <c r="V265" s="53" t="s">
        <v>18</v>
      </c>
      <c r="W265" s="53" t="s">
        <v>19</v>
      </c>
      <c r="X265" s="55"/>
    </row>
    <row r="266" spans="14:24" ht="13.5">
      <c r="N266" s="49">
        <v>480</v>
      </c>
      <c r="O266" s="50" t="s">
        <v>440</v>
      </c>
      <c r="P266" s="50" t="s">
        <v>441</v>
      </c>
      <c r="Q266" s="51" t="s">
        <v>442</v>
      </c>
      <c r="R266" s="52" t="s">
        <v>16</v>
      </c>
      <c r="S266" s="53">
        <v>1</v>
      </c>
      <c r="T266" s="53" t="s">
        <v>443</v>
      </c>
      <c r="U266" s="54">
        <v>9660</v>
      </c>
      <c r="V266" s="53" t="s">
        <v>18</v>
      </c>
      <c r="W266" s="53" t="s">
        <v>19</v>
      </c>
      <c r="X266" s="55"/>
    </row>
    <row r="267" spans="14:24" ht="13.5">
      <c r="N267" s="49">
        <v>481</v>
      </c>
      <c r="O267" s="50" t="s">
        <v>444</v>
      </c>
      <c r="P267" s="50" t="s">
        <v>187</v>
      </c>
      <c r="Q267" s="51" t="s">
        <v>445</v>
      </c>
      <c r="R267" s="52" t="s">
        <v>16</v>
      </c>
      <c r="S267" s="53">
        <v>1</v>
      </c>
      <c r="T267" s="53" t="s">
        <v>446</v>
      </c>
      <c r="U267" s="54">
        <v>9642</v>
      </c>
      <c r="V267" s="53" t="s">
        <v>18</v>
      </c>
      <c r="W267" s="53" t="s">
        <v>19</v>
      </c>
      <c r="X267" s="55"/>
    </row>
    <row r="268" spans="14:24" ht="13.5">
      <c r="N268" s="49">
        <v>482</v>
      </c>
      <c r="O268" s="50" t="s">
        <v>447</v>
      </c>
      <c r="P268" s="50" t="s">
        <v>73</v>
      </c>
      <c r="Q268" s="51" t="s">
        <v>448</v>
      </c>
      <c r="R268" s="52" t="s">
        <v>16</v>
      </c>
      <c r="S268" s="53">
        <v>1</v>
      </c>
      <c r="T268" s="53" t="s">
        <v>449</v>
      </c>
      <c r="U268" s="54">
        <v>3130</v>
      </c>
      <c r="V268" s="53" t="s">
        <v>18</v>
      </c>
      <c r="W268" s="53" t="s">
        <v>19</v>
      </c>
      <c r="X268" s="55"/>
    </row>
    <row r="269" spans="14:24" ht="13.5">
      <c r="N269" s="49">
        <v>483</v>
      </c>
      <c r="O269" s="50" t="s">
        <v>450</v>
      </c>
      <c r="P269" s="50" t="s">
        <v>187</v>
      </c>
      <c r="Q269" s="51" t="s">
        <v>451</v>
      </c>
      <c r="R269" s="52" t="s">
        <v>16</v>
      </c>
      <c r="S269" s="53">
        <v>1</v>
      </c>
      <c r="T269" s="53" t="s">
        <v>415</v>
      </c>
      <c r="U269" s="54">
        <v>7929</v>
      </c>
      <c r="V269" s="53" t="s">
        <v>18</v>
      </c>
      <c r="W269" s="53" t="s">
        <v>19</v>
      </c>
      <c r="X269" s="55"/>
    </row>
    <row r="270" spans="14:24" ht="13.5">
      <c r="N270" s="49">
        <v>484</v>
      </c>
      <c r="O270" s="50" t="s">
        <v>452</v>
      </c>
      <c r="P270" s="50" t="s">
        <v>187</v>
      </c>
      <c r="Q270" s="51" t="s">
        <v>453</v>
      </c>
      <c r="R270" s="52" t="s">
        <v>16</v>
      </c>
      <c r="S270" s="53">
        <v>1</v>
      </c>
      <c r="T270" s="53" t="s">
        <v>454</v>
      </c>
      <c r="U270" s="54">
        <v>7450</v>
      </c>
      <c r="V270" s="53" t="s">
        <v>18</v>
      </c>
      <c r="W270" s="53" t="s">
        <v>19</v>
      </c>
      <c r="X270" s="55"/>
    </row>
    <row r="271" spans="14:24" ht="13.5">
      <c r="N271" s="49">
        <v>485</v>
      </c>
      <c r="O271" s="50" t="s">
        <v>455</v>
      </c>
      <c r="P271" s="50" t="s">
        <v>456</v>
      </c>
      <c r="Q271" s="51" t="s">
        <v>457</v>
      </c>
      <c r="R271" s="52" t="s">
        <v>16</v>
      </c>
      <c r="S271" s="53">
        <v>1</v>
      </c>
      <c r="T271" s="53" t="s">
        <v>458</v>
      </c>
      <c r="U271" s="54">
        <v>1460</v>
      </c>
      <c r="V271" s="53" t="s">
        <v>18</v>
      </c>
      <c r="W271" s="53" t="s">
        <v>19</v>
      </c>
      <c r="X271" s="55"/>
    </row>
    <row r="272" spans="14:24" ht="13.5">
      <c r="N272" s="49">
        <v>486</v>
      </c>
      <c r="O272" s="50" t="s">
        <v>459</v>
      </c>
      <c r="P272" s="50" t="s">
        <v>460</v>
      </c>
      <c r="Q272" s="51" t="s">
        <v>461</v>
      </c>
      <c r="R272" s="52" t="s">
        <v>16</v>
      </c>
      <c r="S272" s="53">
        <v>1</v>
      </c>
      <c r="T272" s="53" t="s">
        <v>462</v>
      </c>
      <c r="U272" s="54">
        <v>1470</v>
      </c>
      <c r="V272" s="53" t="s">
        <v>18</v>
      </c>
      <c r="W272" s="53" t="s">
        <v>19</v>
      </c>
      <c r="X272" s="55"/>
    </row>
    <row r="273" spans="14:24" ht="13.5">
      <c r="N273" s="49">
        <v>487</v>
      </c>
      <c r="O273" s="50" t="s">
        <v>463</v>
      </c>
      <c r="P273" s="50" t="s">
        <v>464</v>
      </c>
      <c r="Q273" s="51" t="s">
        <v>465</v>
      </c>
      <c r="R273" s="52" t="s">
        <v>16</v>
      </c>
      <c r="S273" s="53">
        <v>1</v>
      </c>
      <c r="T273" s="53" t="s">
        <v>466</v>
      </c>
      <c r="U273" s="54">
        <v>735</v>
      </c>
      <c r="V273" s="53" t="s">
        <v>18</v>
      </c>
      <c r="W273" s="53" t="s">
        <v>19</v>
      </c>
      <c r="X273" s="55"/>
    </row>
    <row r="274" spans="14:24" ht="13.5">
      <c r="N274" s="49">
        <v>488</v>
      </c>
      <c r="O274" s="50" t="s">
        <v>467</v>
      </c>
      <c r="P274" s="50" t="s">
        <v>468</v>
      </c>
      <c r="Q274" s="51" t="s">
        <v>469</v>
      </c>
      <c r="R274" s="52" t="s">
        <v>16</v>
      </c>
      <c r="S274" s="53">
        <v>1</v>
      </c>
      <c r="T274" s="53" t="s">
        <v>470</v>
      </c>
      <c r="U274" s="54">
        <v>850</v>
      </c>
      <c r="V274" s="53" t="s">
        <v>18</v>
      </c>
      <c r="W274" s="53" t="s">
        <v>19</v>
      </c>
      <c r="X274" s="55"/>
    </row>
    <row r="275" spans="14:24" ht="13.5">
      <c r="N275" s="49">
        <v>489</v>
      </c>
      <c r="O275" s="50" t="s">
        <v>471</v>
      </c>
      <c r="P275" s="50" t="s">
        <v>472</v>
      </c>
      <c r="Q275" s="51" t="s">
        <v>473</v>
      </c>
      <c r="R275" s="52" t="s">
        <v>16</v>
      </c>
      <c r="S275" s="53">
        <v>1</v>
      </c>
      <c r="T275" s="53" t="s">
        <v>474</v>
      </c>
      <c r="U275" s="54">
        <v>249</v>
      </c>
      <c r="V275" s="53" t="s">
        <v>18</v>
      </c>
      <c r="W275" s="53" t="s">
        <v>19</v>
      </c>
      <c r="X275" s="55"/>
    </row>
    <row r="276" spans="14:24" ht="13.5">
      <c r="N276" s="49">
        <v>490</v>
      </c>
      <c r="O276" s="50" t="s">
        <v>475</v>
      </c>
      <c r="P276" s="50" t="s">
        <v>476</v>
      </c>
      <c r="Q276" s="51" t="s">
        <v>477</v>
      </c>
      <c r="R276" s="52" t="s">
        <v>16</v>
      </c>
      <c r="S276" s="53">
        <v>1</v>
      </c>
      <c r="T276" s="53" t="s">
        <v>478</v>
      </c>
      <c r="U276" s="54">
        <v>495</v>
      </c>
      <c r="V276" s="53" t="s">
        <v>18</v>
      </c>
      <c r="W276" s="53" t="s">
        <v>19</v>
      </c>
      <c r="X276" s="55"/>
    </row>
    <row r="277" spans="14:24" ht="13.5">
      <c r="N277" s="49">
        <v>491</v>
      </c>
      <c r="O277" s="50" t="s">
        <v>479</v>
      </c>
      <c r="P277" s="50" t="s">
        <v>476</v>
      </c>
      <c r="Q277" s="51" t="s">
        <v>477</v>
      </c>
      <c r="R277" s="52" t="s">
        <v>16</v>
      </c>
      <c r="S277" s="53">
        <v>1</v>
      </c>
      <c r="T277" s="53" t="s">
        <v>478</v>
      </c>
      <c r="U277" s="54">
        <v>495</v>
      </c>
      <c r="V277" s="53" t="s">
        <v>18</v>
      </c>
      <c r="W277" s="53" t="s">
        <v>19</v>
      </c>
      <c r="X277" s="55"/>
    </row>
    <row r="278" spans="14:24" ht="13.5">
      <c r="N278" s="49">
        <v>492</v>
      </c>
      <c r="O278" s="50" t="s">
        <v>480</v>
      </c>
      <c r="P278" s="50" t="s">
        <v>481</v>
      </c>
      <c r="Q278" s="51" t="s">
        <v>482</v>
      </c>
      <c r="R278" s="52" t="s">
        <v>16</v>
      </c>
      <c r="S278" s="53">
        <v>1</v>
      </c>
      <c r="T278" s="53" t="s">
        <v>483</v>
      </c>
      <c r="U278" s="54">
        <v>500</v>
      </c>
      <c r="V278" s="53" t="s">
        <v>18</v>
      </c>
      <c r="W278" s="53" t="s">
        <v>19</v>
      </c>
      <c r="X278" s="55"/>
    </row>
    <row r="279" spans="14:24" ht="13.5">
      <c r="N279" s="49">
        <v>493</v>
      </c>
      <c r="O279" s="50" t="s">
        <v>484</v>
      </c>
      <c r="P279" s="50" t="s">
        <v>481</v>
      </c>
      <c r="Q279" s="51" t="s">
        <v>482</v>
      </c>
      <c r="R279" s="52" t="s">
        <v>16</v>
      </c>
      <c r="S279" s="53">
        <v>1</v>
      </c>
      <c r="T279" s="53" t="s">
        <v>483</v>
      </c>
      <c r="U279" s="54">
        <v>500</v>
      </c>
      <c r="V279" s="53" t="s">
        <v>18</v>
      </c>
      <c r="W279" s="53" t="s">
        <v>19</v>
      </c>
      <c r="X279" s="55"/>
    </row>
  </sheetData>
  <sheetProtection/>
  <mergeCells count="65">
    <mergeCell ref="A1:C1"/>
    <mergeCell ref="A2:L2"/>
    <mergeCell ref="A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A42:L43"/>
    <mergeCell ref="A45:L46"/>
    <mergeCell ref="A33:F37"/>
    <mergeCell ref="G33:L37"/>
    <mergeCell ref="A38:F41"/>
    <mergeCell ref="G38:L4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view="pageBreakPreview" zoomScale="90" zoomScaleSheetLayoutView="90" zoomScalePageLayoutView="0" workbookViewId="0" topLeftCell="A1">
      <pane ySplit="5" topLeftCell="A75" activePane="bottomLeft" state="frozen"/>
      <selection pane="topLeft" activeCell="J9" sqref="J9"/>
      <selection pane="bottomLeft" activeCell="A21" sqref="A21:A138"/>
    </sheetView>
  </sheetViews>
  <sheetFormatPr defaultColWidth="9.00390625" defaultRowHeight="13.5"/>
  <cols>
    <col min="1" max="1" width="9.00390625" style="73" customWidth="1"/>
    <col min="2" max="2" width="16.50390625" style="73" bestFit="1" customWidth="1"/>
    <col min="3" max="3" width="15.50390625" style="73" bestFit="1" customWidth="1"/>
    <col min="4" max="5" width="11.125" style="73" bestFit="1" customWidth="1"/>
    <col min="6" max="6" width="42.125" style="73" bestFit="1" customWidth="1"/>
    <col min="7" max="7" width="15.00390625" style="73" customWidth="1"/>
    <col min="8" max="8" width="18.50390625" style="73" customWidth="1"/>
    <col min="9" max="9" width="15.50390625" style="73" customWidth="1"/>
    <col min="10" max="10" width="15.50390625" style="73" hidden="1" customWidth="1"/>
    <col min="11" max="11" width="13.625" style="73" customWidth="1"/>
    <col min="12" max="16384" width="9.00390625" style="73" customWidth="1"/>
  </cols>
  <sheetData>
    <row r="1" spans="1:11" ht="13.5">
      <c r="A1" s="95"/>
      <c r="B1" s="70"/>
      <c r="C1" s="70"/>
      <c r="D1" s="70"/>
      <c r="E1" s="70"/>
      <c r="F1" s="71"/>
      <c r="G1" s="71"/>
      <c r="H1" s="72"/>
      <c r="I1" s="70"/>
      <c r="J1" s="70"/>
      <c r="K1" s="71"/>
    </row>
    <row r="2" spans="1:11" ht="21">
      <c r="A2" s="179" t="s">
        <v>943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">
      <c r="A3" s="180" t="s">
        <v>938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3.5">
      <c r="A4" s="181" t="s">
        <v>939</v>
      </c>
      <c r="B4" s="74"/>
      <c r="C4" s="74"/>
      <c r="D4" s="74"/>
      <c r="E4" s="74"/>
      <c r="F4" s="74"/>
      <c r="G4" s="74"/>
      <c r="H4" s="75"/>
      <c r="I4" s="75"/>
      <c r="J4" s="75"/>
      <c r="K4" s="96"/>
    </row>
    <row r="5" spans="1:11" ht="15">
      <c r="A5" s="76" t="s">
        <v>3</v>
      </c>
      <c r="B5" s="76" t="s">
        <v>539</v>
      </c>
      <c r="C5" s="76" t="s">
        <v>520</v>
      </c>
      <c r="D5" s="91" t="s">
        <v>523</v>
      </c>
      <c r="E5" s="76" t="s">
        <v>8</v>
      </c>
      <c r="F5" s="76" t="s">
        <v>6</v>
      </c>
      <c r="G5" s="77" t="s">
        <v>524</v>
      </c>
      <c r="H5" s="78" t="s">
        <v>521</v>
      </c>
      <c r="I5" s="78" t="s">
        <v>522</v>
      </c>
      <c r="J5" s="90" t="s">
        <v>528</v>
      </c>
      <c r="K5" s="76" t="s">
        <v>518</v>
      </c>
    </row>
    <row r="6" spans="1:11" ht="13.5">
      <c r="A6" s="79">
        <v>1</v>
      </c>
      <c r="B6" s="92" t="s">
        <v>563</v>
      </c>
      <c r="C6" s="92" t="s">
        <v>780</v>
      </c>
      <c r="D6" s="89" t="s">
        <v>491</v>
      </c>
      <c r="E6" s="89">
        <v>1</v>
      </c>
      <c r="F6" s="79"/>
      <c r="G6" s="81"/>
      <c r="H6" s="82"/>
      <c r="I6" s="82"/>
      <c r="J6" s="82">
        <v>400</v>
      </c>
      <c r="K6" s="80"/>
    </row>
    <row r="7" spans="1:11" ht="13.5">
      <c r="A7" s="79">
        <v>2</v>
      </c>
      <c r="B7" s="92" t="s">
        <v>563</v>
      </c>
      <c r="C7" s="93" t="s">
        <v>529</v>
      </c>
      <c r="D7" s="89" t="s">
        <v>491</v>
      </c>
      <c r="E7" s="89">
        <v>1</v>
      </c>
      <c r="F7" s="79" t="s">
        <v>781</v>
      </c>
      <c r="G7" s="81"/>
      <c r="H7" s="82"/>
      <c r="I7" s="82"/>
      <c r="J7" s="82">
        <v>400</v>
      </c>
      <c r="K7" s="80"/>
    </row>
    <row r="8" spans="1:11" ht="13.5">
      <c r="A8" s="79">
        <v>3</v>
      </c>
      <c r="B8" s="93" t="s">
        <v>563</v>
      </c>
      <c r="C8" s="92" t="s">
        <v>782</v>
      </c>
      <c r="D8" s="89" t="s">
        <v>491</v>
      </c>
      <c r="E8" s="89">
        <v>12</v>
      </c>
      <c r="F8" s="79"/>
      <c r="G8" s="81"/>
      <c r="H8" s="82"/>
      <c r="I8" s="82"/>
      <c r="J8" s="82">
        <v>200</v>
      </c>
      <c r="K8" s="80"/>
    </row>
    <row r="9" spans="1:11" ht="13.5">
      <c r="A9" s="79">
        <v>4</v>
      </c>
      <c r="B9" s="93" t="s">
        <v>563</v>
      </c>
      <c r="C9" s="93" t="s">
        <v>783</v>
      </c>
      <c r="D9" s="89" t="s">
        <v>491</v>
      </c>
      <c r="E9" s="89">
        <v>18</v>
      </c>
      <c r="F9" s="79"/>
      <c r="G9" s="81"/>
      <c r="H9" s="82"/>
      <c r="I9" s="82"/>
      <c r="J9" s="82">
        <v>260</v>
      </c>
      <c r="K9" s="80"/>
    </row>
    <row r="10" spans="1:11" ht="13.5">
      <c r="A10" s="79">
        <v>5</v>
      </c>
      <c r="B10" s="92" t="s">
        <v>563</v>
      </c>
      <c r="C10" s="92" t="s">
        <v>784</v>
      </c>
      <c r="D10" s="89" t="s">
        <v>491</v>
      </c>
      <c r="E10" s="89">
        <v>6</v>
      </c>
      <c r="F10" s="79"/>
      <c r="G10" s="81"/>
      <c r="H10" s="82"/>
      <c r="I10" s="82"/>
      <c r="J10" s="82">
        <v>220</v>
      </c>
      <c r="K10" s="80"/>
    </row>
    <row r="11" spans="1:11" ht="13.5">
      <c r="A11" s="79">
        <v>6</v>
      </c>
      <c r="B11" s="92" t="s">
        <v>563</v>
      </c>
      <c r="C11" s="92" t="s">
        <v>785</v>
      </c>
      <c r="D11" s="89" t="s">
        <v>491</v>
      </c>
      <c r="E11" s="89">
        <v>6</v>
      </c>
      <c r="F11" s="79"/>
      <c r="G11" s="81"/>
      <c r="H11" s="82"/>
      <c r="I11" s="82"/>
      <c r="J11" s="82">
        <v>100</v>
      </c>
      <c r="K11" s="80"/>
    </row>
    <row r="12" spans="1:11" ht="13.5">
      <c r="A12" s="79">
        <v>7</v>
      </c>
      <c r="B12" s="92" t="s">
        <v>563</v>
      </c>
      <c r="C12" s="92" t="s">
        <v>786</v>
      </c>
      <c r="D12" s="89" t="s">
        <v>491</v>
      </c>
      <c r="E12" s="89">
        <v>1</v>
      </c>
      <c r="F12" s="79" t="s">
        <v>787</v>
      </c>
      <c r="G12" s="81"/>
      <c r="H12" s="82"/>
      <c r="I12" s="82"/>
      <c r="J12" s="82">
        <v>320</v>
      </c>
      <c r="K12" s="80"/>
    </row>
    <row r="13" spans="1:11" ht="13.5">
      <c r="A13" s="79">
        <v>8</v>
      </c>
      <c r="B13" s="80" t="s">
        <v>563</v>
      </c>
      <c r="C13" s="80" t="s">
        <v>788</v>
      </c>
      <c r="D13" s="89" t="s">
        <v>491</v>
      </c>
      <c r="E13" s="89">
        <v>1</v>
      </c>
      <c r="F13" s="79" t="s">
        <v>789</v>
      </c>
      <c r="G13" s="81"/>
      <c r="H13" s="82"/>
      <c r="I13" s="82"/>
      <c r="J13" s="82">
        <v>200</v>
      </c>
      <c r="K13" s="80"/>
    </row>
    <row r="14" spans="1:11" ht="13.5">
      <c r="A14" s="79">
        <v>9</v>
      </c>
      <c r="B14" s="80" t="s">
        <v>563</v>
      </c>
      <c r="C14" s="80" t="s">
        <v>788</v>
      </c>
      <c r="D14" s="89" t="s">
        <v>491</v>
      </c>
      <c r="E14" s="89">
        <v>5</v>
      </c>
      <c r="F14" s="79" t="s">
        <v>790</v>
      </c>
      <c r="G14" s="81"/>
      <c r="H14" s="82"/>
      <c r="I14" s="82"/>
      <c r="J14" s="82">
        <v>160</v>
      </c>
      <c r="K14" s="80"/>
    </row>
    <row r="15" spans="1:11" ht="13.5">
      <c r="A15" s="79">
        <v>10</v>
      </c>
      <c r="B15" s="80" t="s">
        <v>563</v>
      </c>
      <c r="C15" s="80" t="s">
        <v>788</v>
      </c>
      <c r="D15" s="89" t="s">
        <v>491</v>
      </c>
      <c r="E15" s="89">
        <v>1</v>
      </c>
      <c r="F15" s="79" t="s">
        <v>789</v>
      </c>
      <c r="G15" s="81"/>
      <c r="H15" s="82"/>
      <c r="I15" s="82"/>
      <c r="J15" s="82">
        <v>80</v>
      </c>
      <c r="K15" s="80"/>
    </row>
    <row r="16" spans="1:11" ht="13.5">
      <c r="A16" s="79">
        <v>11</v>
      </c>
      <c r="B16" s="80" t="s">
        <v>563</v>
      </c>
      <c r="C16" s="80" t="s">
        <v>791</v>
      </c>
      <c r="D16" s="89" t="s">
        <v>491</v>
      </c>
      <c r="E16" s="89">
        <v>31</v>
      </c>
      <c r="F16" s="79" t="s">
        <v>792</v>
      </c>
      <c r="G16" s="81"/>
      <c r="H16" s="82"/>
      <c r="I16" s="82"/>
      <c r="J16" s="82">
        <v>30</v>
      </c>
      <c r="K16" s="80"/>
    </row>
    <row r="17" spans="1:11" ht="13.5">
      <c r="A17" s="79">
        <v>12</v>
      </c>
      <c r="B17" s="80" t="s">
        <v>563</v>
      </c>
      <c r="C17" s="80" t="s">
        <v>793</v>
      </c>
      <c r="D17" s="89" t="s">
        <v>525</v>
      </c>
      <c r="E17" s="89">
        <v>4</v>
      </c>
      <c r="F17" s="79"/>
      <c r="G17" s="81"/>
      <c r="H17" s="82"/>
      <c r="I17" s="82"/>
      <c r="J17" s="82">
        <v>20</v>
      </c>
      <c r="K17" s="80"/>
    </row>
    <row r="18" spans="1:11" ht="13.5">
      <c r="A18" s="79">
        <v>13</v>
      </c>
      <c r="B18" s="80" t="s">
        <v>563</v>
      </c>
      <c r="C18" s="80" t="s">
        <v>794</v>
      </c>
      <c r="D18" s="89" t="s">
        <v>525</v>
      </c>
      <c r="E18" s="89">
        <v>23</v>
      </c>
      <c r="F18" s="79"/>
      <c r="G18" s="81"/>
      <c r="H18" s="82"/>
      <c r="I18" s="82"/>
      <c r="J18" s="82">
        <v>20</v>
      </c>
      <c r="K18" s="80"/>
    </row>
    <row r="19" spans="1:11" ht="13.5">
      <c r="A19" s="79">
        <v>14</v>
      </c>
      <c r="B19" s="80" t="s">
        <v>563</v>
      </c>
      <c r="C19" s="80" t="s">
        <v>795</v>
      </c>
      <c r="D19" s="89" t="s">
        <v>525</v>
      </c>
      <c r="E19" s="89">
        <v>17</v>
      </c>
      <c r="F19" s="79" t="s">
        <v>796</v>
      </c>
      <c r="G19" s="81"/>
      <c r="H19" s="82"/>
      <c r="I19" s="82"/>
      <c r="J19" s="82">
        <v>50</v>
      </c>
      <c r="K19" s="80"/>
    </row>
    <row r="20" spans="1:11" ht="13.5">
      <c r="A20" s="79">
        <v>15</v>
      </c>
      <c r="B20" s="80" t="s">
        <v>563</v>
      </c>
      <c r="C20" s="80" t="s">
        <v>797</v>
      </c>
      <c r="D20" s="89" t="s">
        <v>491</v>
      </c>
      <c r="E20" s="89">
        <v>2</v>
      </c>
      <c r="F20" s="79" t="s">
        <v>798</v>
      </c>
      <c r="G20" s="81"/>
      <c r="H20" s="82"/>
      <c r="I20" s="82"/>
      <c r="J20" s="82">
        <v>5</v>
      </c>
      <c r="K20" s="80"/>
    </row>
    <row r="21" spans="1:11" ht="13.5">
      <c r="A21" s="79">
        <v>16</v>
      </c>
      <c r="B21" s="80" t="s">
        <v>563</v>
      </c>
      <c r="C21" s="80" t="s">
        <v>547</v>
      </c>
      <c r="D21" s="89" t="s">
        <v>491</v>
      </c>
      <c r="E21" s="89">
        <v>1</v>
      </c>
      <c r="F21" s="79" t="s">
        <v>799</v>
      </c>
      <c r="G21" s="81"/>
      <c r="H21" s="82"/>
      <c r="I21" s="82"/>
      <c r="J21" s="82">
        <v>5</v>
      </c>
      <c r="K21" s="80"/>
    </row>
    <row r="22" spans="1:11" ht="13.5">
      <c r="A22" s="79">
        <v>17</v>
      </c>
      <c r="B22" s="80" t="s">
        <v>563</v>
      </c>
      <c r="C22" s="80" t="s">
        <v>800</v>
      </c>
      <c r="D22" s="89" t="s">
        <v>525</v>
      </c>
      <c r="E22" s="89">
        <v>1</v>
      </c>
      <c r="F22" s="79" t="s">
        <v>801</v>
      </c>
      <c r="G22" s="81"/>
      <c r="H22" s="82"/>
      <c r="I22" s="82"/>
      <c r="J22" s="82"/>
      <c r="K22" s="80"/>
    </row>
    <row r="23" spans="1:11" ht="13.5">
      <c r="A23" s="79">
        <v>18</v>
      </c>
      <c r="B23" s="80" t="s">
        <v>563</v>
      </c>
      <c r="C23" s="80" t="s">
        <v>788</v>
      </c>
      <c r="D23" s="89" t="s">
        <v>491</v>
      </c>
      <c r="E23" s="89">
        <v>1</v>
      </c>
      <c r="F23" s="79" t="s">
        <v>802</v>
      </c>
      <c r="G23" s="81"/>
      <c r="H23" s="82"/>
      <c r="I23" s="82"/>
      <c r="J23" s="82"/>
      <c r="K23" s="80"/>
    </row>
    <row r="24" spans="1:11" ht="13.5">
      <c r="A24" s="79">
        <v>19</v>
      </c>
      <c r="B24" s="80" t="s">
        <v>563</v>
      </c>
      <c r="C24" s="80" t="s">
        <v>794</v>
      </c>
      <c r="D24" s="89" t="s">
        <v>525</v>
      </c>
      <c r="E24" s="89">
        <v>50</v>
      </c>
      <c r="F24" s="79"/>
      <c r="G24" s="81"/>
      <c r="H24" s="82"/>
      <c r="I24" s="82"/>
      <c r="J24" s="82"/>
      <c r="K24" s="80"/>
    </row>
    <row r="25" spans="1:11" ht="13.5">
      <c r="A25" s="79">
        <v>20</v>
      </c>
      <c r="B25" s="80" t="s">
        <v>563</v>
      </c>
      <c r="C25" s="80" t="s">
        <v>803</v>
      </c>
      <c r="D25" s="89" t="s">
        <v>487</v>
      </c>
      <c r="E25" s="89">
        <v>1</v>
      </c>
      <c r="F25" s="79" t="s">
        <v>804</v>
      </c>
      <c r="G25" s="81"/>
      <c r="H25" s="82"/>
      <c r="I25" s="82"/>
      <c r="J25" s="82"/>
      <c r="K25" s="80"/>
    </row>
    <row r="26" spans="1:11" ht="13.5">
      <c r="A26" s="79">
        <v>21</v>
      </c>
      <c r="B26" s="80" t="s">
        <v>563</v>
      </c>
      <c r="C26" s="80" t="s">
        <v>805</v>
      </c>
      <c r="D26" s="89" t="s">
        <v>491</v>
      </c>
      <c r="E26" s="89">
        <v>1</v>
      </c>
      <c r="F26" s="79" t="s">
        <v>806</v>
      </c>
      <c r="G26" s="81"/>
      <c r="H26" s="82"/>
      <c r="I26" s="82"/>
      <c r="J26" s="82"/>
      <c r="K26" s="80"/>
    </row>
    <row r="27" spans="1:11" ht="13.5">
      <c r="A27" s="79">
        <v>22</v>
      </c>
      <c r="B27" s="80" t="s">
        <v>563</v>
      </c>
      <c r="C27" s="80" t="s">
        <v>807</v>
      </c>
      <c r="D27" s="89" t="s">
        <v>808</v>
      </c>
      <c r="E27" s="89">
        <v>5</v>
      </c>
      <c r="F27" s="79" t="s">
        <v>809</v>
      </c>
      <c r="G27" s="81"/>
      <c r="H27" s="82"/>
      <c r="I27" s="82"/>
      <c r="J27" s="82"/>
      <c r="K27" s="80"/>
    </row>
    <row r="28" spans="1:11" ht="25.5">
      <c r="A28" s="79">
        <v>23</v>
      </c>
      <c r="B28" s="80" t="s">
        <v>563</v>
      </c>
      <c r="C28" s="80" t="s">
        <v>810</v>
      </c>
      <c r="D28" s="89" t="s">
        <v>491</v>
      </c>
      <c r="E28" s="89">
        <v>1</v>
      </c>
      <c r="F28" s="79" t="s">
        <v>811</v>
      </c>
      <c r="G28" s="81"/>
      <c r="H28" s="82"/>
      <c r="I28" s="82"/>
      <c r="J28" s="82"/>
      <c r="K28" s="80"/>
    </row>
    <row r="29" spans="1:11" ht="13.5">
      <c r="A29" s="79">
        <v>24</v>
      </c>
      <c r="B29" s="80" t="s">
        <v>563</v>
      </c>
      <c r="C29" s="80" t="s">
        <v>547</v>
      </c>
      <c r="D29" s="89" t="s">
        <v>491</v>
      </c>
      <c r="E29" s="89">
        <v>1</v>
      </c>
      <c r="F29" s="79" t="s">
        <v>812</v>
      </c>
      <c r="G29" s="81"/>
      <c r="H29" s="82"/>
      <c r="I29" s="82"/>
      <c r="J29" s="82"/>
      <c r="K29" s="80"/>
    </row>
    <row r="30" spans="1:11" ht="13.5">
      <c r="A30" s="79">
        <v>25</v>
      </c>
      <c r="B30" s="80" t="s">
        <v>563</v>
      </c>
      <c r="C30" s="80" t="s">
        <v>547</v>
      </c>
      <c r="D30" s="89" t="s">
        <v>491</v>
      </c>
      <c r="E30" s="89">
        <v>1</v>
      </c>
      <c r="F30" s="79" t="s">
        <v>813</v>
      </c>
      <c r="G30" s="81"/>
      <c r="H30" s="82"/>
      <c r="I30" s="82"/>
      <c r="J30" s="82"/>
      <c r="K30" s="80"/>
    </row>
    <row r="31" spans="1:11" ht="13.5">
      <c r="A31" s="79">
        <v>26</v>
      </c>
      <c r="B31" s="80" t="s">
        <v>563</v>
      </c>
      <c r="C31" s="80" t="s">
        <v>814</v>
      </c>
      <c r="D31" s="89" t="s">
        <v>487</v>
      </c>
      <c r="E31" s="89">
        <v>1</v>
      </c>
      <c r="F31" s="79" t="s">
        <v>815</v>
      </c>
      <c r="G31" s="81"/>
      <c r="H31" s="82"/>
      <c r="I31" s="82"/>
      <c r="J31" s="82"/>
      <c r="K31" s="80"/>
    </row>
    <row r="32" spans="1:11" ht="13.5">
      <c r="A32" s="79">
        <v>27</v>
      </c>
      <c r="B32" s="80" t="s">
        <v>563</v>
      </c>
      <c r="C32" s="80" t="s">
        <v>816</v>
      </c>
      <c r="D32" s="89" t="s">
        <v>808</v>
      </c>
      <c r="E32" s="89">
        <v>1</v>
      </c>
      <c r="F32" s="79" t="s">
        <v>817</v>
      </c>
      <c r="G32" s="81"/>
      <c r="H32" s="82"/>
      <c r="I32" s="82"/>
      <c r="J32" s="82"/>
      <c r="K32" s="80"/>
    </row>
    <row r="33" spans="1:11" ht="13.5">
      <c r="A33" s="79">
        <v>28</v>
      </c>
      <c r="B33" s="80" t="s">
        <v>563</v>
      </c>
      <c r="C33" s="80" t="s">
        <v>818</v>
      </c>
      <c r="D33" s="89" t="s">
        <v>808</v>
      </c>
      <c r="E33" s="89">
        <v>2</v>
      </c>
      <c r="F33" s="79" t="s">
        <v>819</v>
      </c>
      <c r="G33" s="81"/>
      <c r="H33" s="82"/>
      <c r="I33" s="82"/>
      <c r="J33" s="82"/>
      <c r="K33" s="80"/>
    </row>
    <row r="34" spans="1:11" ht="13.5">
      <c r="A34" s="79">
        <v>29</v>
      </c>
      <c r="B34" s="80" t="s">
        <v>563</v>
      </c>
      <c r="C34" s="80" t="s">
        <v>820</v>
      </c>
      <c r="D34" s="89" t="s">
        <v>491</v>
      </c>
      <c r="E34" s="89">
        <v>1</v>
      </c>
      <c r="F34" s="79" t="s">
        <v>821</v>
      </c>
      <c r="G34" s="81"/>
      <c r="H34" s="82"/>
      <c r="I34" s="82"/>
      <c r="J34" s="82"/>
      <c r="K34" s="80"/>
    </row>
    <row r="35" spans="1:11" ht="13.5">
      <c r="A35" s="79">
        <v>30</v>
      </c>
      <c r="B35" s="80" t="s">
        <v>563</v>
      </c>
      <c r="C35" s="80" t="s">
        <v>822</v>
      </c>
      <c r="D35" s="89" t="s">
        <v>491</v>
      </c>
      <c r="E35" s="89">
        <v>1</v>
      </c>
      <c r="F35" s="79" t="s">
        <v>823</v>
      </c>
      <c r="G35" s="81"/>
      <c r="H35" s="82"/>
      <c r="I35" s="82"/>
      <c r="J35" s="82"/>
      <c r="K35" s="80"/>
    </row>
    <row r="36" spans="1:11" ht="13.5">
      <c r="A36" s="79">
        <v>31</v>
      </c>
      <c r="B36" s="80" t="s">
        <v>563</v>
      </c>
      <c r="C36" s="80" t="s">
        <v>824</v>
      </c>
      <c r="D36" s="89" t="s">
        <v>491</v>
      </c>
      <c r="E36" s="89">
        <v>2</v>
      </c>
      <c r="F36" s="79" t="s">
        <v>825</v>
      </c>
      <c r="G36" s="81"/>
      <c r="H36" s="82"/>
      <c r="I36" s="82"/>
      <c r="J36" s="82"/>
      <c r="K36" s="80"/>
    </row>
    <row r="37" spans="1:11" ht="13.5">
      <c r="A37" s="79">
        <v>32</v>
      </c>
      <c r="B37" s="80" t="s">
        <v>826</v>
      </c>
      <c r="C37" s="80" t="s">
        <v>827</v>
      </c>
      <c r="D37" s="89" t="s">
        <v>491</v>
      </c>
      <c r="E37" s="89">
        <v>17</v>
      </c>
      <c r="F37" s="79"/>
      <c r="G37" s="81"/>
      <c r="H37" s="82"/>
      <c r="I37" s="82"/>
      <c r="J37" s="82"/>
      <c r="K37" s="80"/>
    </row>
    <row r="38" spans="1:11" ht="13.5">
      <c r="A38" s="79">
        <v>33</v>
      </c>
      <c r="B38" s="80" t="s">
        <v>731</v>
      </c>
      <c r="C38" s="80" t="s">
        <v>785</v>
      </c>
      <c r="D38" s="89" t="s">
        <v>491</v>
      </c>
      <c r="E38" s="89">
        <v>6</v>
      </c>
      <c r="F38" s="79"/>
      <c r="G38" s="81"/>
      <c r="H38" s="82"/>
      <c r="I38" s="82"/>
      <c r="J38" s="82"/>
      <c r="K38" s="80"/>
    </row>
    <row r="39" spans="1:11" ht="13.5">
      <c r="A39" s="79">
        <v>34</v>
      </c>
      <c r="B39" s="80" t="s">
        <v>618</v>
      </c>
      <c r="C39" s="80" t="s">
        <v>828</v>
      </c>
      <c r="D39" s="89" t="s">
        <v>491</v>
      </c>
      <c r="E39" s="89">
        <v>1</v>
      </c>
      <c r="F39" s="79"/>
      <c r="G39" s="81"/>
      <c r="H39" s="82"/>
      <c r="I39" s="82"/>
      <c r="J39" s="82"/>
      <c r="K39" s="80"/>
    </row>
    <row r="40" spans="1:11" ht="13.5">
      <c r="A40" s="79">
        <v>35</v>
      </c>
      <c r="B40" s="80" t="s">
        <v>618</v>
      </c>
      <c r="C40" s="80" t="s">
        <v>829</v>
      </c>
      <c r="D40" s="89" t="s">
        <v>491</v>
      </c>
      <c r="E40" s="89">
        <v>4</v>
      </c>
      <c r="F40" s="79" t="s">
        <v>830</v>
      </c>
      <c r="G40" s="81"/>
      <c r="H40" s="82"/>
      <c r="I40" s="82"/>
      <c r="J40" s="82"/>
      <c r="K40" s="80"/>
    </row>
    <row r="41" spans="1:11" ht="13.5">
      <c r="A41" s="79">
        <v>36</v>
      </c>
      <c r="B41" s="80" t="s">
        <v>618</v>
      </c>
      <c r="C41" s="80" t="s">
        <v>829</v>
      </c>
      <c r="D41" s="89" t="s">
        <v>491</v>
      </c>
      <c r="E41" s="89">
        <v>9</v>
      </c>
      <c r="F41" s="79" t="s">
        <v>831</v>
      </c>
      <c r="G41" s="81"/>
      <c r="H41" s="82"/>
      <c r="I41" s="82"/>
      <c r="J41" s="82"/>
      <c r="K41" s="80"/>
    </row>
    <row r="42" spans="1:11" ht="13.5">
      <c r="A42" s="79">
        <v>37</v>
      </c>
      <c r="B42" s="80" t="s">
        <v>832</v>
      </c>
      <c r="C42" s="80" t="s">
        <v>833</v>
      </c>
      <c r="D42" s="89" t="s">
        <v>491</v>
      </c>
      <c r="E42" s="89">
        <v>15</v>
      </c>
      <c r="F42" s="79"/>
      <c r="G42" s="81"/>
      <c r="H42" s="82"/>
      <c r="I42" s="82"/>
      <c r="J42" s="82"/>
      <c r="K42" s="80"/>
    </row>
    <row r="43" spans="1:11" ht="13.5">
      <c r="A43" s="79">
        <v>38</v>
      </c>
      <c r="B43" s="80" t="s">
        <v>832</v>
      </c>
      <c r="C43" s="80" t="s">
        <v>834</v>
      </c>
      <c r="D43" s="89" t="s">
        <v>491</v>
      </c>
      <c r="E43" s="89">
        <v>3</v>
      </c>
      <c r="F43" s="79"/>
      <c r="G43" s="81"/>
      <c r="H43" s="82"/>
      <c r="I43" s="82"/>
      <c r="J43" s="82"/>
      <c r="K43" s="80"/>
    </row>
    <row r="44" spans="1:11" ht="13.5">
      <c r="A44" s="79">
        <v>39</v>
      </c>
      <c r="B44" s="80" t="s">
        <v>835</v>
      </c>
      <c r="C44" s="80" t="s">
        <v>836</v>
      </c>
      <c r="D44" s="89" t="s">
        <v>491</v>
      </c>
      <c r="E44" s="89">
        <v>1</v>
      </c>
      <c r="F44" s="79" t="s">
        <v>837</v>
      </c>
      <c r="G44" s="81"/>
      <c r="H44" s="82"/>
      <c r="I44" s="82"/>
      <c r="J44" s="82"/>
      <c r="K44" s="80"/>
    </row>
    <row r="45" spans="1:11" ht="13.5">
      <c r="A45" s="79">
        <v>40</v>
      </c>
      <c r="B45" s="80" t="s">
        <v>733</v>
      </c>
      <c r="C45" s="80" t="s">
        <v>838</v>
      </c>
      <c r="D45" s="89" t="s">
        <v>487</v>
      </c>
      <c r="E45" s="89">
        <v>1</v>
      </c>
      <c r="F45" s="79" t="s">
        <v>839</v>
      </c>
      <c r="G45" s="81"/>
      <c r="H45" s="82"/>
      <c r="I45" s="82"/>
      <c r="J45" s="82"/>
      <c r="K45" s="80"/>
    </row>
    <row r="46" spans="1:11" ht="13.5">
      <c r="A46" s="79">
        <v>41</v>
      </c>
      <c r="B46" s="80" t="s">
        <v>733</v>
      </c>
      <c r="C46" s="80" t="s">
        <v>840</v>
      </c>
      <c r="D46" s="89" t="s">
        <v>525</v>
      </c>
      <c r="E46" s="89">
        <v>20</v>
      </c>
      <c r="F46" s="79"/>
      <c r="G46" s="81"/>
      <c r="H46" s="82"/>
      <c r="I46" s="82"/>
      <c r="J46" s="82"/>
      <c r="K46" s="80"/>
    </row>
    <row r="47" spans="1:11" ht="13.5">
      <c r="A47" s="79">
        <v>42</v>
      </c>
      <c r="B47" s="80" t="s">
        <v>733</v>
      </c>
      <c r="C47" s="80" t="s">
        <v>841</v>
      </c>
      <c r="D47" s="89" t="s">
        <v>526</v>
      </c>
      <c r="E47" s="89">
        <v>1</v>
      </c>
      <c r="F47" s="79" t="s">
        <v>842</v>
      </c>
      <c r="G47" s="81"/>
      <c r="H47" s="82"/>
      <c r="I47" s="82"/>
      <c r="J47" s="82"/>
      <c r="K47" s="80"/>
    </row>
    <row r="48" spans="1:11" ht="13.5">
      <c r="A48" s="79">
        <v>43</v>
      </c>
      <c r="B48" s="80" t="s">
        <v>733</v>
      </c>
      <c r="C48" s="80" t="s">
        <v>547</v>
      </c>
      <c r="D48" s="89" t="s">
        <v>491</v>
      </c>
      <c r="E48" s="89">
        <v>1</v>
      </c>
      <c r="F48" s="79" t="s">
        <v>843</v>
      </c>
      <c r="G48" s="81"/>
      <c r="H48" s="82"/>
      <c r="I48" s="82"/>
      <c r="J48" s="82"/>
      <c r="K48" s="80"/>
    </row>
    <row r="49" spans="1:11" ht="13.5">
      <c r="A49" s="79">
        <v>44</v>
      </c>
      <c r="B49" s="80" t="s">
        <v>736</v>
      </c>
      <c r="C49" s="80" t="s">
        <v>844</v>
      </c>
      <c r="D49" s="80" t="s">
        <v>487</v>
      </c>
      <c r="E49" s="89">
        <v>1</v>
      </c>
      <c r="F49" s="79" t="s">
        <v>845</v>
      </c>
      <c r="G49" s="81"/>
      <c r="H49" s="82"/>
      <c r="I49" s="82"/>
      <c r="J49" s="82"/>
      <c r="K49" s="80"/>
    </row>
    <row r="50" spans="1:11" ht="13.5">
      <c r="A50" s="79">
        <v>45</v>
      </c>
      <c r="B50" s="80" t="s">
        <v>736</v>
      </c>
      <c r="C50" s="80" t="s">
        <v>840</v>
      </c>
      <c r="D50" s="80" t="s">
        <v>525</v>
      </c>
      <c r="E50" s="89">
        <v>10</v>
      </c>
      <c r="F50" s="79"/>
      <c r="G50" s="81"/>
      <c r="H50" s="82"/>
      <c r="I50" s="82"/>
      <c r="J50" s="82"/>
      <c r="K50" s="80"/>
    </row>
    <row r="51" spans="1:11" ht="13.5">
      <c r="A51" s="79">
        <v>46</v>
      </c>
      <c r="B51" s="80" t="s">
        <v>739</v>
      </c>
      <c r="C51" s="80" t="s">
        <v>841</v>
      </c>
      <c r="D51" s="80" t="s">
        <v>487</v>
      </c>
      <c r="E51" s="89">
        <v>1</v>
      </c>
      <c r="F51" s="79" t="s">
        <v>846</v>
      </c>
      <c r="G51" s="81"/>
      <c r="H51" s="82"/>
      <c r="I51" s="82"/>
      <c r="J51" s="82"/>
      <c r="K51" s="80"/>
    </row>
    <row r="52" spans="1:11" ht="13.5">
      <c r="A52" s="79">
        <v>47</v>
      </c>
      <c r="B52" s="80" t="s">
        <v>739</v>
      </c>
      <c r="C52" s="80" t="s">
        <v>840</v>
      </c>
      <c r="D52" s="80" t="s">
        <v>525</v>
      </c>
      <c r="E52" s="89">
        <v>10</v>
      </c>
      <c r="F52" s="79"/>
      <c r="G52" s="81"/>
      <c r="H52" s="82"/>
      <c r="I52" s="82"/>
      <c r="J52" s="82"/>
      <c r="K52" s="80"/>
    </row>
    <row r="53" spans="1:11" ht="25.5">
      <c r="A53" s="79">
        <v>48</v>
      </c>
      <c r="B53" s="80" t="s">
        <v>739</v>
      </c>
      <c r="C53" s="80" t="s">
        <v>847</v>
      </c>
      <c r="D53" s="80" t="s">
        <v>525</v>
      </c>
      <c r="E53" s="89">
        <v>4</v>
      </c>
      <c r="F53" s="79" t="s">
        <v>848</v>
      </c>
      <c r="G53" s="81"/>
      <c r="H53" s="82"/>
      <c r="I53" s="82"/>
      <c r="J53" s="82"/>
      <c r="K53" s="80"/>
    </row>
    <row r="54" spans="1:11" ht="13.5">
      <c r="A54" s="79">
        <v>49</v>
      </c>
      <c r="B54" s="80" t="s">
        <v>739</v>
      </c>
      <c r="C54" s="80" t="s">
        <v>849</v>
      </c>
      <c r="D54" s="80" t="s">
        <v>491</v>
      </c>
      <c r="E54" s="89">
        <v>1</v>
      </c>
      <c r="F54" s="79" t="s">
        <v>850</v>
      </c>
      <c r="G54" s="81"/>
      <c r="H54" s="82"/>
      <c r="I54" s="82"/>
      <c r="J54" s="82"/>
      <c r="K54" s="80"/>
    </row>
    <row r="55" spans="1:11" ht="13.5">
      <c r="A55" s="79">
        <v>50</v>
      </c>
      <c r="B55" s="80" t="s">
        <v>740</v>
      </c>
      <c r="C55" s="80" t="s">
        <v>844</v>
      </c>
      <c r="D55" s="80" t="s">
        <v>487</v>
      </c>
      <c r="E55" s="89">
        <v>1</v>
      </c>
      <c r="F55" s="79" t="s">
        <v>851</v>
      </c>
      <c r="G55" s="81"/>
      <c r="H55" s="82"/>
      <c r="I55" s="82"/>
      <c r="J55" s="82"/>
      <c r="K55" s="80"/>
    </row>
    <row r="56" spans="1:11" ht="13.5">
      <c r="A56" s="79">
        <v>51</v>
      </c>
      <c r="B56" s="80" t="s">
        <v>740</v>
      </c>
      <c r="C56" s="80" t="s">
        <v>840</v>
      </c>
      <c r="D56" s="80" t="s">
        <v>525</v>
      </c>
      <c r="E56" s="89">
        <v>10</v>
      </c>
      <c r="F56" s="79"/>
      <c r="G56" s="81"/>
      <c r="H56" s="82"/>
      <c r="I56" s="82"/>
      <c r="J56" s="82"/>
      <c r="K56" s="80"/>
    </row>
    <row r="57" spans="1:11" ht="13.5">
      <c r="A57" s="79">
        <v>52</v>
      </c>
      <c r="B57" s="80" t="s">
        <v>618</v>
      </c>
      <c r="C57" s="80" t="s">
        <v>852</v>
      </c>
      <c r="D57" s="80" t="s">
        <v>487</v>
      </c>
      <c r="E57" s="89">
        <v>3</v>
      </c>
      <c r="F57" s="79" t="s">
        <v>853</v>
      </c>
      <c r="G57" s="81"/>
      <c r="H57" s="82"/>
      <c r="I57" s="82"/>
      <c r="J57" s="82"/>
      <c r="K57" s="80"/>
    </row>
    <row r="58" spans="1:11" ht="13.5">
      <c r="A58" s="79">
        <v>53</v>
      </c>
      <c r="B58" s="80" t="s">
        <v>618</v>
      </c>
      <c r="C58" s="80" t="s">
        <v>849</v>
      </c>
      <c r="D58" s="80" t="s">
        <v>491</v>
      </c>
      <c r="E58" s="89">
        <v>1</v>
      </c>
      <c r="F58" s="79" t="s">
        <v>850</v>
      </c>
      <c r="G58" s="81"/>
      <c r="H58" s="82"/>
      <c r="I58" s="82"/>
      <c r="J58" s="82"/>
      <c r="K58" s="80"/>
    </row>
    <row r="59" spans="1:11" ht="13.5">
      <c r="A59" s="79">
        <v>54</v>
      </c>
      <c r="B59" s="80" t="s">
        <v>618</v>
      </c>
      <c r="C59" s="80"/>
      <c r="D59" s="80" t="s">
        <v>491</v>
      </c>
      <c r="E59" s="89">
        <v>1</v>
      </c>
      <c r="F59" s="79" t="s">
        <v>854</v>
      </c>
      <c r="G59" s="81"/>
      <c r="H59" s="82"/>
      <c r="I59" s="82"/>
      <c r="J59" s="82"/>
      <c r="K59" s="80"/>
    </row>
    <row r="60" spans="1:11" ht="13.5">
      <c r="A60" s="79">
        <v>55</v>
      </c>
      <c r="B60" s="80" t="s">
        <v>618</v>
      </c>
      <c r="C60" s="80" t="s">
        <v>855</v>
      </c>
      <c r="D60" s="80" t="s">
        <v>491</v>
      </c>
      <c r="E60" s="80">
        <v>1</v>
      </c>
      <c r="F60" s="79" t="s">
        <v>856</v>
      </c>
      <c r="G60" s="81"/>
      <c r="H60" s="82"/>
      <c r="I60" s="82"/>
      <c r="J60" s="82"/>
      <c r="K60" s="80"/>
    </row>
    <row r="61" spans="1:11" ht="13.5">
      <c r="A61" s="79">
        <v>56</v>
      </c>
      <c r="B61" s="80" t="s">
        <v>618</v>
      </c>
      <c r="C61" s="80" t="s">
        <v>857</v>
      </c>
      <c r="D61" s="80" t="s">
        <v>499</v>
      </c>
      <c r="E61" s="80">
        <v>1</v>
      </c>
      <c r="F61" s="79" t="s">
        <v>858</v>
      </c>
      <c r="G61" s="81"/>
      <c r="H61" s="82"/>
      <c r="I61" s="82"/>
      <c r="J61" s="82"/>
      <c r="K61" s="80"/>
    </row>
    <row r="62" spans="1:11" ht="13.5">
      <c r="A62" s="79">
        <v>57</v>
      </c>
      <c r="B62" s="80" t="s">
        <v>618</v>
      </c>
      <c r="C62" s="80" t="s">
        <v>857</v>
      </c>
      <c r="D62" s="80" t="s">
        <v>499</v>
      </c>
      <c r="E62" s="80">
        <v>1</v>
      </c>
      <c r="F62" s="79" t="s">
        <v>859</v>
      </c>
      <c r="G62" s="81"/>
      <c r="H62" s="82"/>
      <c r="I62" s="82"/>
      <c r="J62" s="82"/>
      <c r="K62" s="80"/>
    </row>
    <row r="63" spans="1:11" ht="13.5">
      <c r="A63" s="79">
        <v>58</v>
      </c>
      <c r="B63" s="80" t="s">
        <v>741</v>
      </c>
      <c r="C63" s="80" t="s">
        <v>840</v>
      </c>
      <c r="D63" s="80" t="s">
        <v>525</v>
      </c>
      <c r="E63" s="80">
        <v>20</v>
      </c>
      <c r="F63" s="79"/>
      <c r="G63" s="81"/>
      <c r="H63" s="82"/>
      <c r="I63" s="82"/>
      <c r="J63" s="82"/>
      <c r="K63" s="80"/>
    </row>
    <row r="64" spans="1:11" ht="25.5">
      <c r="A64" s="79">
        <v>59</v>
      </c>
      <c r="B64" s="80" t="s">
        <v>742</v>
      </c>
      <c r="C64" s="80" t="s">
        <v>844</v>
      </c>
      <c r="D64" s="80" t="s">
        <v>487</v>
      </c>
      <c r="E64" s="80">
        <v>1</v>
      </c>
      <c r="F64" s="79" t="s">
        <v>860</v>
      </c>
      <c r="G64" s="81"/>
      <c r="H64" s="82"/>
      <c r="I64" s="82"/>
      <c r="J64" s="82"/>
      <c r="K64" s="80"/>
    </row>
    <row r="65" spans="1:11" ht="13.5">
      <c r="A65" s="79">
        <v>60</v>
      </c>
      <c r="B65" s="80" t="s">
        <v>742</v>
      </c>
      <c r="C65" s="80" t="s">
        <v>840</v>
      </c>
      <c r="D65" s="80" t="s">
        <v>525</v>
      </c>
      <c r="E65" s="80">
        <v>14</v>
      </c>
      <c r="F65" s="79"/>
      <c r="G65" s="81"/>
      <c r="H65" s="82"/>
      <c r="I65" s="82"/>
      <c r="J65" s="82"/>
      <c r="K65" s="80"/>
    </row>
    <row r="66" spans="1:11" ht="13.5">
      <c r="A66" s="79">
        <v>61</v>
      </c>
      <c r="B66" s="80" t="s">
        <v>742</v>
      </c>
      <c r="C66" s="80" t="s">
        <v>852</v>
      </c>
      <c r="D66" s="80" t="s">
        <v>487</v>
      </c>
      <c r="E66" s="80">
        <v>1</v>
      </c>
      <c r="F66" s="79" t="s">
        <v>861</v>
      </c>
      <c r="G66" s="81"/>
      <c r="H66" s="82"/>
      <c r="I66" s="82"/>
      <c r="J66" s="82"/>
      <c r="K66" s="80"/>
    </row>
    <row r="67" spans="1:11" ht="13.5">
      <c r="A67" s="79">
        <v>62</v>
      </c>
      <c r="B67" s="80" t="s">
        <v>743</v>
      </c>
      <c r="C67" s="80" t="s">
        <v>862</v>
      </c>
      <c r="D67" s="80" t="s">
        <v>487</v>
      </c>
      <c r="E67" s="80">
        <v>1</v>
      </c>
      <c r="F67" s="79" t="s">
        <v>863</v>
      </c>
      <c r="G67" s="81"/>
      <c r="H67" s="82"/>
      <c r="I67" s="82"/>
      <c r="J67" s="82"/>
      <c r="K67" s="80"/>
    </row>
    <row r="68" spans="1:11" ht="13.5">
      <c r="A68" s="79">
        <v>63</v>
      </c>
      <c r="B68" s="80" t="s">
        <v>743</v>
      </c>
      <c r="C68" s="80" t="s">
        <v>840</v>
      </c>
      <c r="D68" s="80" t="s">
        <v>525</v>
      </c>
      <c r="E68" s="80">
        <v>7</v>
      </c>
      <c r="F68" s="79"/>
      <c r="G68" s="81"/>
      <c r="H68" s="82"/>
      <c r="I68" s="82"/>
      <c r="J68" s="82"/>
      <c r="K68" s="80"/>
    </row>
    <row r="69" spans="1:11" ht="13.5">
      <c r="A69" s="79">
        <v>64</v>
      </c>
      <c r="B69" s="80" t="s">
        <v>744</v>
      </c>
      <c r="C69" s="80" t="s">
        <v>862</v>
      </c>
      <c r="D69" s="80" t="s">
        <v>487</v>
      </c>
      <c r="E69" s="80">
        <v>1</v>
      </c>
      <c r="F69" s="79" t="s">
        <v>863</v>
      </c>
      <c r="G69" s="81"/>
      <c r="H69" s="82"/>
      <c r="I69" s="82"/>
      <c r="J69" s="82"/>
      <c r="K69" s="80"/>
    </row>
    <row r="70" spans="1:11" ht="13.5">
      <c r="A70" s="79">
        <v>65</v>
      </c>
      <c r="B70" s="80" t="s">
        <v>744</v>
      </c>
      <c r="C70" s="80" t="s">
        <v>840</v>
      </c>
      <c r="D70" s="80" t="s">
        <v>525</v>
      </c>
      <c r="E70" s="80">
        <v>7</v>
      </c>
      <c r="F70" s="79"/>
      <c r="G70" s="81"/>
      <c r="H70" s="82"/>
      <c r="I70" s="82"/>
      <c r="J70" s="82"/>
      <c r="K70" s="80"/>
    </row>
    <row r="71" spans="1:11" ht="13.5">
      <c r="A71" s="79">
        <v>66</v>
      </c>
      <c r="B71" s="80" t="s">
        <v>745</v>
      </c>
      <c r="C71" s="80" t="s">
        <v>840</v>
      </c>
      <c r="D71" s="80" t="s">
        <v>525</v>
      </c>
      <c r="E71" s="80">
        <v>15</v>
      </c>
      <c r="F71" s="79"/>
      <c r="G71" s="81"/>
      <c r="H71" s="82"/>
      <c r="I71" s="82"/>
      <c r="J71" s="82"/>
      <c r="K71" s="80"/>
    </row>
    <row r="72" spans="1:11" ht="13.5">
      <c r="A72" s="79">
        <v>67</v>
      </c>
      <c r="B72" s="80" t="s">
        <v>745</v>
      </c>
      <c r="C72" s="80" t="s">
        <v>864</v>
      </c>
      <c r="D72" s="80" t="s">
        <v>491</v>
      </c>
      <c r="E72" s="80">
        <v>1</v>
      </c>
      <c r="F72" s="79" t="s">
        <v>865</v>
      </c>
      <c r="G72" s="81"/>
      <c r="H72" s="82"/>
      <c r="I72" s="82"/>
      <c r="J72" s="82"/>
      <c r="K72" s="80"/>
    </row>
    <row r="73" spans="1:11" ht="13.5">
      <c r="A73" s="79">
        <v>68</v>
      </c>
      <c r="B73" s="80" t="s">
        <v>746</v>
      </c>
      <c r="C73" s="80" t="s">
        <v>866</v>
      </c>
      <c r="D73" s="80" t="s">
        <v>487</v>
      </c>
      <c r="E73" s="80">
        <v>1</v>
      </c>
      <c r="F73" s="79" t="s">
        <v>789</v>
      </c>
      <c r="G73" s="81"/>
      <c r="H73" s="82"/>
      <c r="I73" s="82"/>
      <c r="J73" s="82"/>
      <c r="K73" s="80"/>
    </row>
    <row r="74" spans="1:11" ht="13.5">
      <c r="A74" s="79">
        <v>69</v>
      </c>
      <c r="B74" s="80" t="s">
        <v>746</v>
      </c>
      <c r="C74" s="80" t="s">
        <v>840</v>
      </c>
      <c r="D74" s="80" t="s">
        <v>525</v>
      </c>
      <c r="E74" s="80">
        <v>9</v>
      </c>
      <c r="F74" s="79"/>
      <c r="G74" s="81"/>
      <c r="H74" s="82"/>
      <c r="I74" s="82"/>
      <c r="J74" s="82"/>
      <c r="K74" s="80"/>
    </row>
    <row r="75" spans="1:11" ht="13.5">
      <c r="A75" s="79">
        <v>70</v>
      </c>
      <c r="B75" s="80" t="s">
        <v>746</v>
      </c>
      <c r="C75" s="80" t="s">
        <v>852</v>
      </c>
      <c r="D75" s="80" t="s">
        <v>487</v>
      </c>
      <c r="E75" s="80">
        <v>1</v>
      </c>
      <c r="F75" s="79" t="s">
        <v>867</v>
      </c>
      <c r="G75" s="81"/>
      <c r="H75" s="82"/>
      <c r="I75" s="82"/>
      <c r="J75" s="82"/>
      <c r="K75" s="80"/>
    </row>
    <row r="76" spans="1:11" ht="13.5">
      <c r="A76" s="79">
        <v>71</v>
      </c>
      <c r="B76" s="80" t="s">
        <v>747</v>
      </c>
      <c r="C76" s="80" t="s">
        <v>844</v>
      </c>
      <c r="D76" s="80" t="s">
        <v>487</v>
      </c>
      <c r="E76" s="80">
        <v>1</v>
      </c>
      <c r="F76" s="79" t="s">
        <v>868</v>
      </c>
      <c r="G76" s="81"/>
      <c r="H76" s="82"/>
      <c r="I76" s="82"/>
      <c r="J76" s="82"/>
      <c r="K76" s="80"/>
    </row>
    <row r="77" spans="1:11" ht="13.5">
      <c r="A77" s="79">
        <v>72</v>
      </c>
      <c r="B77" s="80" t="s">
        <v>747</v>
      </c>
      <c r="C77" s="80" t="s">
        <v>840</v>
      </c>
      <c r="D77" s="80" t="s">
        <v>525</v>
      </c>
      <c r="E77" s="80">
        <v>16</v>
      </c>
      <c r="F77" s="79"/>
      <c r="G77" s="81"/>
      <c r="H77" s="82"/>
      <c r="I77" s="82"/>
      <c r="J77" s="82"/>
      <c r="K77" s="80"/>
    </row>
    <row r="78" spans="1:11" ht="13.5">
      <c r="A78" s="79">
        <v>73</v>
      </c>
      <c r="B78" s="80" t="s">
        <v>747</v>
      </c>
      <c r="C78" s="80" t="s">
        <v>852</v>
      </c>
      <c r="D78" s="80" t="s">
        <v>487</v>
      </c>
      <c r="E78" s="80">
        <v>1</v>
      </c>
      <c r="F78" s="79" t="s">
        <v>869</v>
      </c>
      <c r="G78" s="81"/>
      <c r="H78" s="82"/>
      <c r="I78" s="82"/>
      <c r="J78" s="82"/>
      <c r="K78" s="80"/>
    </row>
    <row r="79" spans="1:11" ht="13.5">
      <c r="A79" s="79">
        <v>74</v>
      </c>
      <c r="B79" s="80" t="s">
        <v>749</v>
      </c>
      <c r="C79" s="80" t="s">
        <v>870</v>
      </c>
      <c r="D79" s="80" t="s">
        <v>487</v>
      </c>
      <c r="E79" s="80">
        <v>1</v>
      </c>
      <c r="F79" s="79" t="s">
        <v>871</v>
      </c>
      <c r="G79" s="81"/>
      <c r="H79" s="82"/>
      <c r="I79" s="82"/>
      <c r="J79" s="82"/>
      <c r="K79" s="80"/>
    </row>
    <row r="80" spans="1:11" ht="13.5">
      <c r="A80" s="79">
        <v>75</v>
      </c>
      <c r="B80" s="80" t="s">
        <v>749</v>
      </c>
      <c r="C80" s="80" t="s">
        <v>840</v>
      </c>
      <c r="D80" s="80" t="s">
        <v>525</v>
      </c>
      <c r="E80" s="80">
        <v>8</v>
      </c>
      <c r="F80" s="79"/>
      <c r="G80" s="81"/>
      <c r="H80" s="82"/>
      <c r="I80" s="82"/>
      <c r="J80" s="82"/>
      <c r="K80" s="80"/>
    </row>
    <row r="81" spans="1:11" ht="13.5">
      <c r="A81" s="79">
        <v>76</v>
      </c>
      <c r="B81" s="80" t="s">
        <v>750</v>
      </c>
      <c r="C81" s="80" t="s">
        <v>844</v>
      </c>
      <c r="D81" s="80" t="s">
        <v>487</v>
      </c>
      <c r="E81" s="80">
        <v>1</v>
      </c>
      <c r="F81" s="79" t="s">
        <v>872</v>
      </c>
      <c r="G81" s="81"/>
      <c r="H81" s="82"/>
      <c r="I81" s="82"/>
      <c r="J81" s="82"/>
      <c r="K81" s="80"/>
    </row>
    <row r="82" spans="1:11" ht="13.5">
      <c r="A82" s="79">
        <v>77</v>
      </c>
      <c r="B82" s="80" t="s">
        <v>750</v>
      </c>
      <c r="C82" s="80" t="s">
        <v>840</v>
      </c>
      <c r="D82" s="80" t="s">
        <v>525</v>
      </c>
      <c r="E82" s="80">
        <v>7</v>
      </c>
      <c r="F82" s="79"/>
      <c r="G82" s="81"/>
      <c r="H82" s="82"/>
      <c r="I82" s="82"/>
      <c r="J82" s="82"/>
      <c r="K82" s="80"/>
    </row>
    <row r="83" spans="1:11" ht="13.5">
      <c r="A83" s="79">
        <v>78</v>
      </c>
      <c r="B83" s="80" t="s">
        <v>750</v>
      </c>
      <c r="C83" s="80" t="s">
        <v>852</v>
      </c>
      <c r="D83" s="80" t="s">
        <v>487</v>
      </c>
      <c r="E83" s="80">
        <v>1</v>
      </c>
      <c r="F83" s="79" t="s">
        <v>869</v>
      </c>
      <c r="G83" s="81"/>
      <c r="H83" s="82"/>
      <c r="I83" s="82"/>
      <c r="J83" s="82"/>
      <c r="K83" s="80"/>
    </row>
    <row r="84" spans="1:11" ht="13.5">
      <c r="A84" s="79">
        <v>79</v>
      </c>
      <c r="B84" s="80" t="s">
        <v>751</v>
      </c>
      <c r="C84" s="80" t="s">
        <v>844</v>
      </c>
      <c r="D84" s="80" t="s">
        <v>487</v>
      </c>
      <c r="E84" s="80">
        <v>1</v>
      </c>
      <c r="F84" s="79" t="s">
        <v>873</v>
      </c>
      <c r="G84" s="81"/>
      <c r="H84" s="82"/>
      <c r="I84" s="82"/>
      <c r="J84" s="82"/>
      <c r="K84" s="80"/>
    </row>
    <row r="85" spans="1:11" ht="13.5">
      <c r="A85" s="79">
        <v>80</v>
      </c>
      <c r="B85" s="80" t="s">
        <v>751</v>
      </c>
      <c r="C85" s="80" t="s">
        <v>840</v>
      </c>
      <c r="D85" s="80" t="s">
        <v>525</v>
      </c>
      <c r="E85" s="80">
        <v>11</v>
      </c>
      <c r="F85" s="79"/>
      <c r="G85" s="81"/>
      <c r="H85" s="82"/>
      <c r="I85" s="82"/>
      <c r="J85" s="82"/>
      <c r="K85" s="80"/>
    </row>
    <row r="86" spans="1:11" ht="13.5">
      <c r="A86" s="79">
        <v>81</v>
      </c>
      <c r="B86" s="80" t="s">
        <v>752</v>
      </c>
      <c r="C86" s="80" t="s">
        <v>840</v>
      </c>
      <c r="D86" s="80" t="s">
        <v>525</v>
      </c>
      <c r="E86" s="80">
        <v>9</v>
      </c>
      <c r="F86" s="79"/>
      <c r="G86" s="81"/>
      <c r="H86" s="82"/>
      <c r="I86" s="82"/>
      <c r="J86" s="82"/>
      <c r="K86" s="80"/>
    </row>
    <row r="87" spans="1:11" ht="13.5">
      <c r="A87" s="79">
        <v>82</v>
      </c>
      <c r="B87" s="80" t="s">
        <v>752</v>
      </c>
      <c r="C87" s="80" t="s">
        <v>874</v>
      </c>
      <c r="D87" s="80" t="s">
        <v>491</v>
      </c>
      <c r="E87" s="80">
        <v>1</v>
      </c>
      <c r="F87" s="79" t="s">
        <v>875</v>
      </c>
      <c r="G87" s="81"/>
      <c r="H87" s="82"/>
      <c r="I87" s="82"/>
      <c r="J87" s="82"/>
      <c r="K87" s="80"/>
    </row>
    <row r="88" spans="1:11" ht="13.5">
      <c r="A88" s="79">
        <v>83</v>
      </c>
      <c r="B88" s="80" t="s">
        <v>752</v>
      </c>
      <c r="C88" s="80" t="s">
        <v>547</v>
      </c>
      <c r="D88" s="80" t="s">
        <v>491</v>
      </c>
      <c r="E88" s="80">
        <v>1</v>
      </c>
      <c r="F88" s="79" t="s">
        <v>876</v>
      </c>
      <c r="G88" s="81"/>
      <c r="H88" s="82"/>
      <c r="I88" s="82"/>
      <c r="J88" s="82"/>
      <c r="K88" s="80"/>
    </row>
    <row r="89" spans="1:11" ht="13.5">
      <c r="A89" s="79">
        <v>84</v>
      </c>
      <c r="B89" s="80" t="s">
        <v>753</v>
      </c>
      <c r="C89" s="80" t="s">
        <v>870</v>
      </c>
      <c r="D89" s="80" t="s">
        <v>487</v>
      </c>
      <c r="E89" s="80">
        <v>1</v>
      </c>
      <c r="F89" s="79" t="s">
        <v>877</v>
      </c>
      <c r="G89" s="81"/>
      <c r="H89" s="82"/>
      <c r="I89" s="82"/>
      <c r="J89" s="82"/>
      <c r="K89" s="80"/>
    </row>
    <row r="90" spans="1:11" ht="13.5">
      <c r="A90" s="79">
        <v>85</v>
      </c>
      <c r="B90" s="80" t="s">
        <v>753</v>
      </c>
      <c r="C90" s="80" t="s">
        <v>840</v>
      </c>
      <c r="D90" s="80" t="s">
        <v>525</v>
      </c>
      <c r="E90" s="80">
        <v>8</v>
      </c>
      <c r="F90" s="79"/>
      <c r="G90" s="81"/>
      <c r="H90" s="82"/>
      <c r="I90" s="82"/>
      <c r="J90" s="82"/>
      <c r="K90" s="80"/>
    </row>
    <row r="91" spans="1:11" ht="13.5">
      <c r="A91" s="79">
        <v>86</v>
      </c>
      <c r="B91" s="80" t="s">
        <v>754</v>
      </c>
      <c r="C91" s="80" t="s">
        <v>844</v>
      </c>
      <c r="D91" s="80" t="s">
        <v>487</v>
      </c>
      <c r="E91" s="80">
        <v>1</v>
      </c>
      <c r="F91" s="79" t="s">
        <v>873</v>
      </c>
      <c r="G91" s="81"/>
      <c r="H91" s="82"/>
      <c r="I91" s="82"/>
      <c r="J91" s="82"/>
      <c r="K91" s="80"/>
    </row>
    <row r="92" spans="1:11" ht="13.5">
      <c r="A92" s="79">
        <v>87</v>
      </c>
      <c r="B92" s="80" t="s">
        <v>754</v>
      </c>
      <c r="C92" s="80" t="s">
        <v>878</v>
      </c>
      <c r="D92" s="80" t="s">
        <v>491</v>
      </c>
      <c r="E92" s="80">
        <v>1</v>
      </c>
      <c r="F92" s="79" t="s">
        <v>879</v>
      </c>
      <c r="G92" s="81"/>
      <c r="H92" s="82"/>
      <c r="I92" s="82"/>
      <c r="J92" s="82"/>
      <c r="K92" s="80"/>
    </row>
    <row r="93" spans="1:11" ht="13.5">
      <c r="A93" s="79">
        <v>88</v>
      </c>
      <c r="B93" s="80" t="s">
        <v>754</v>
      </c>
      <c r="C93" s="80" t="s">
        <v>840</v>
      </c>
      <c r="D93" s="80" t="s">
        <v>487</v>
      </c>
      <c r="E93" s="80">
        <v>9</v>
      </c>
      <c r="F93" s="79"/>
      <c r="G93" s="81"/>
      <c r="H93" s="82"/>
      <c r="I93" s="82"/>
      <c r="J93" s="82"/>
      <c r="K93" s="80"/>
    </row>
    <row r="94" spans="1:11" ht="13.5">
      <c r="A94" s="79">
        <v>89</v>
      </c>
      <c r="B94" s="80" t="s">
        <v>880</v>
      </c>
      <c r="C94" s="80" t="s">
        <v>881</v>
      </c>
      <c r="D94" s="80" t="s">
        <v>487</v>
      </c>
      <c r="E94" s="80">
        <v>1</v>
      </c>
      <c r="F94" s="79" t="s">
        <v>882</v>
      </c>
      <c r="G94" s="81"/>
      <c r="H94" s="82"/>
      <c r="I94" s="82"/>
      <c r="J94" s="82"/>
      <c r="K94" s="80"/>
    </row>
    <row r="95" spans="1:11" ht="13.5">
      <c r="A95" s="79">
        <v>90</v>
      </c>
      <c r="B95" s="80" t="s">
        <v>755</v>
      </c>
      <c r="C95" s="80" t="s">
        <v>840</v>
      </c>
      <c r="D95" s="80" t="s">
        <v>525</v>
      </c>
      <c r="E95" s="80">
        <v>7</v>
      </c>
      <c r="F95" s="79"/>
      <c r="G95" s="81"/>
      <c r="H95" s="82"/>
      <c r="I95" s="82"/>
      <c r="J95" s="82"/>
      <c r="K95" s="80"/>
    </row>
    <row r="96" spans="1:11" ht="13.5">
      <c r="A96" s="79">
        <v>91</v>
      </c>
      <c r="B96" s="80" t="s">
        <v>755</v>
      </c>
      <c r="C96" s="80" t="s">
        <v>883</v>
      </c>
      <c r="D96" s="80" t="s">
        <v>808</v>
      </c>
      <c r="E96" s="80">
        <v>1</v>
      </c>
      <c r="F96" s="79" t="s">
        <v>884</v>
      </c>
      <c r="G96" s="81"/>
      <c r="H96" s="82"/>
      <c r="I96" s="82"/>
      <c r="J96" s="82"/>
      <c r="K96" s="80"/>
    </row>
    <row r="97" spans="1:11" ht="13.5">
      <c r="A97" s="79">
        <v>92</v>
      </c>
      <c r="B97" s="80" t="s">
        <v>755</v>
      </c>
      <c r="C97" s="80" t="s">
        <v>883</v>
      </c>
      <c r="D97" s="80" t="s">
        <v>808</v>
      </c>
      <c r="E97" s="80">
        <v>1</v>
      </c>
      <c r="F97" s="79" t="s">
        <v>885</v>
      </c>
      <c r="G97" s="81"/>
      <c r="H97" s="82"/>
      <c r="I97" s="82"/>
      <c r="J97" s="82"/>
      <c r="K97" s="80"/>
    </row>
    <row r="98" spans="1:11" ht="13.5">
      <c r="A98" s="79">
        <v>93</v>
      </c>
      <c r="B98" s="80" t="s">
        <v>755</v>
      </c>
      <c r="C98" s="80" t="s">
        <v>886</v>
      </c>
      <c r="D98" s="80" t="s">
        <v>808</v>
      </c>
      <c r="E98" s="80">
        <v>1</v>
      </c>
      <c r="F98" s="79" t="s">
        <v>809</v>
      </c>
      <c r="G98" s="81"/>
      <c r="H98" s="82"/>
      <c r="I98" s="82"/>
      <c r="J98" s="82"/>
      <c r="K98" s="80"/>
    </row>
    <row r="99" spans="1:11" ht="13.5">
      <c r="A99" s="79">
        <v>94</v>
      </c>
      <c r="B99" s="80" t="s">
        <v>756</v>
      </c>
      <c r="C99" s="80" t="s">
        <v>878</v>
      </c>
      <c r="D99" s="80" t="s">
        <v>491</v>
      </c>
      <c r="E99" s="80">
        <v>1</v>
      </c>
      <c r="F99" s="79" t="s">
        <v>887</v>
      </c>
      <c r="G99" s="81"/>
      <c r="H99" s="82"/>
      <c r="I99" s="82"/>
      <c r="J99" s="82"/>
      <c r="K99" s="80"/>
    </row>
    <row r="100" spans="1:11" ht="13.5">
      <c r="A100" s="79">
        <v>95</v>
      </c>
      <c r="B100" s="80" t="s">
        <v>756</v>
      </c>
      <c r="C100" s="80" t="s">
        <v>788</v>
      </c>
      <c r="D100" s="80" t="s">
        <v>487</v>
      </c>
      <c r="E100" s="80">
        <v>1</v>
      </c>
      <c r="F100" s="79" t="s">
        <v>888</v>
      </c>
      <c r="G100" s="81"/>
      <c r="H100" s="82"/>
      <c r="I100" s="82"/>
      <c r="J100" s="82"/>
      <c r="K100" s="80"/>
    </row>
    <row r="101" spans="1:11" ht="13.5">
      <c r="A101" s="79">
        <v>96</v>
      </c>
      <c r="B101" s="80" t="s">
        <v>756</v>
      </c>
      <c r="C101" s="80" t="s">
        <v>852</v>
      </c>
      <c r="D101" s="80" t="s">
        <v>487</v>
      </c>
      <c r="E101" s="80">
        <v>1</v>
      </c>
      <c r="F101" s="79" t="s">
        <v>869</v>
      </c>
      <c r="G101" s="81"/>
      <c r="H101" s="82"/>
      <c r="I101" s="82"/>
      <c r="J101" s="82"/>
      <c r="K101" s="80"/>
    </row>
    <row r="102" spans="1:11" ht="13.5">
      <c r="A102" s="79">
        <v>97</v>
      </c>
      <c r="B102" s="80" t="s">
        <v>756</v>
      </c>
      <c r="C102" s="80" t="s">
        <v>840</v>
      </c>
      <c r="D102" s="80" t="s">
        <v>525</v>
      </c>
      <c r="E102" s="80">
        <v>11</v>
      </c>
      <c r="F102" s="79"/>
      <c r="G102" s="81"/>
      <c r="H102" s="82"/>
      <c r="I102" s="82"/>
      <c r="J102" s="82"/>
      <c r="K102" s="80"/>
    </row>
    <row r="103" spans="1:11" ht="13.5">
      <c r="A103" s="79">
        <v>98</v>
      </c>
      <c r="B103" s="80" t="s">
        <v>757</v>
      </c>
      <c r="C103" s="80" t="s">
        <v>889</v>
      </c>
      <c r="D103" s="80" t="s">
        <v>525</v>
      </c>
      <c r="E103" s="80">
        <v>12</v>
      </c>
      <c r="F103" s="79" t="s">
        <v>801</v>
      </c>
      <c r="G103" s="81"/>
      <c r="H103" s="82"/>
      <c r="I103" s="82"/>
      <c r="J103" s="82"/>
      <c r="K103" s="80"/>
    </row>
    <row r="104" spans="1:11" ht="13.5">
      <c r="A104" s="79">
        <v>99</v>
      </c>
      <c r="B104" s="80" t="s">
        <v>757</v>
      </c>
      <c r="C104" s="80" t="s">
        <v>890</v>
      </c>
      <c r="D104" s="80" t="s">
        <v>487</v>
      </c>
      <c r="E104" s="80">
        <v>3</v>
      </c>
      <c r="F104" s="79" t="s">
        <v>891</v>
      </c>
      <c r="G104" s="81"/>
      <c r="H104" s="82"/>
      <c r="I104" s="82"/>
      <c r="J104" s="82"/>
      <c r="K104" s="80"/>
    </row>
    <row r="105" spans="1:11" ht="13.5">
      <c r="A105" s="79">
        <v>100</v>
      </c>
      <c r="B105" s="80" t="s">
        <v>757</v>
      </c>
      <c r="C105" s="80" t="s">
        <v>892</v>
      </c>
      <c r="D105" s="80" t="s">
        <v>487</v>
      </c>
      <c r="E105" s="80">
        <v>2</v>
      </c>
      <c r="F105" s="79" t="s">
        <v>893</v>
      </c>
      <c r="G105" s="81"/>
      <c r="H105" s="82"/>
      <c r="I105" s="82"/>
      <c r="J105" s="82"/>
      <c r="K105" s="80"/>
    </row>
    <row r="106" spans="1:11" ht="13.5">
      <c r="A106" s="79">
        <v>101</v>
      </c>
      <c r="B106" s="80" t="s">
        <v>757</v>
      </c>
      <c r="C106" s="80" t="s">
        <v>894</v>
      </c>
      <c r="D106" s="80" t="s">
        <v>491</v>
      </c>
      <c r="E106" s="80">
        <v>2</v>
      </c>
      <c r="F106" s="79" t="s">
        <v>895</v>
      </c>
      <c r="G106" s="81"/>
      <c r="H106" s="82"/>
      <c r="I106" s="82"/>
      <c r="J106" s="82"/>
      <c r="K106" s="80"/>
    </row>
    <row r="107" spans="1:11" ht="13.5">
      <c r="A107" s="79">
        <v>102</v>
      </c>
      <c r="B107" s="80" t="s">
        <v>757</v>
      </c>
      <c r="C107" s="80" t="s">
        <v>896</v>
      </c>
      <c r="D107" s="80" t="s">
        <v>491</v>
      </c>
      <c r="E107" s="80">
        <v>1</v>
      </c>
      <c r="F107" s="79" t="s">
        <v>897</v>
      </c>
      <c r="G107" s="81"/>
      <c r="H107" s="82"/>
      <c r="I107" s="82"/>
      <c r="J107" s="82"/>
      <c r="K107" s="80"/>
    </row>
    <row r="108" spans="1:11" ht="13.5">
      <c r="A108" s="79">
        <v>103</v>
      </c>
      <c r="B108" s="80" t="s">
        <v>757</v>
      </c>
      <c r="C108" s="80" t="s">
        <v>890</v>
      </c>
      <c r="D108" s="80" t="s">
        <v>487</v>
      </c>
      <c r="E108" s="80">
        <v>2</v>
      </c>
      <c r="F108" s="79" t="s">
        <v>898</v>
      </c>
      <c r="G108" s="81"/>
      <c r="H108" s="82"/>
      <c r="I108" s="82"/>
      <c r="J108" s="82"/>
      <c r="K108" s="80"/>
    </row>
    <row r="109" spans="1:11" ht="13.5">
      <c r="A109" s="79">
        <v>104</v>
      </c>
      <c r="B109" s="80" t="s">
        <v>757</v>
      </c>
      <c r="C109" s="80" t="s">
        <v>794</v>
      </c>
      <c r="D109" s="80" t="s">
        <v>525</v>
      </c>
      <c r="E109" s="80">
        <v>2</v>
      </c>
      <c r="F109" s="79"/>
      <c r="G109" s="81"/>
      <c r="H109" s="82"/>
      <c r="I109" s="82"/>
      <c r="J109" s="82"/>
      <c r="K109" s="80"/>
    </row>
    <row r="110" spans="1:11" ht="13.5">
      <c r="A110" s="79">
        <v>105</v>
      </c>
      <c r="B110" s="80" t="s">
        <v>757</v>
      </c>
      <c r="C110" s="80" t="s">
        <v>883</v>
      </c>
      <c r="D110" s="80" t="s">
        <v>808</v>
      </c>
      <c r="E110" s="80">
        <v>2</v>
      </c>
      <c r="F110" s="79" t="s">
        <v>899</v>
      </c>
      <c r="G110" s="81"/>
      <c r="H110" s="82"/>
      <c r="I110" s="82"/>
      <c r="J110" s="82"/>
      <c r="K110" s="80"/>
    </row>
    <row r="111" spans="1:11" ht="13.5">
      <c r="A111" s="79">
        <v>106</v>
      </c>
      <c r="B111" s="80" t="s">
        <v>757</v>
      </c>
      <c r="C111" s="80" t="s">
        <v>883</v>
      </c>
      <c r="D111" s="80" t="s">
        <v>808</v>
      </c>
      <c r="E111" s="80">
        <v>1</v>
      </c>
      <c r="F111" s="79" t="s">
        <v>900</v>
      </c>
      <c r="G111" s="81"/>
      <c r="H111" s="82"/>
      <c r="I111" s="82"/>
      <c r="J111" s="82"/>
      <c r="K111" s="80"/>
    </row>
    <row r="112" spans="1:11" ht="13.5">
      <c r="A112" s="79">
        <v>107</v>
      </c>
      <c r="B112" s="80" t="s">
        <v>623</v>
      </c>
      <c r="C112" s="80" t="s">
        <v>547</v>
      </c>
      <c r="D112" s="80" t="s">
        <v>491</v>
      </c>
      <c r="E112" s="80">
        <v>1</v>
      </c>
      <c r="F112" s="79" t="s">
        <v>901</v>
      </c>
      <c r="G112" s="81"/>
      <c r="H112" s="82"/>
      <c r="I112" s="82"/>
      <c r="J112" s="82"/>
      <c r="K112" s="80"/>
    </row>
    <row r="113" spans="1:11" ht="13.5">
      <c r="A113" s="79">
        <v>108</v>
      </c>
      <c r="B113" s="80" t="s">
        <v>623</v>
      </c>
      <c r="C113" s="80" t="s">
        <v>902</v>
      </c>
      <c r="D113" s="80" t="s">
        <v>491</v>
      </c>
      <c r="E113" s="80">
        <v>4</v>
      </c>
      <c r="F113" s="79" t="s">
        <v>903</v>
      </c>
      <c r="G113" s="81"/>
      <c r="H113" s="82"/>
      <c r="I113" s="82"/>
      <c r="J113" s="82"/>
      <c r="K113" s="80"/>
    </row>
    <row r="114" spans="1:11" ht="13.5">
      <c r="A114" s="79">
        <v>109</v>
      </c>
      <c r="B114" s="80" t="s">
        <v>759</v>
      </c>
      <c r="C114" s="80" t="s">
        <v>904</v>
      </c>
      <c r="D114" s="80" t="s">
        <v>491</v>
      </c>
      <c r="E114" s="80">
        <v>1</v>
      </c>
      <c r="F114" s="79" t="s">
        <v>905</v>
      </c>
      <c r="G114" s="81"/>
      <c r="H114" s="82"/>
      <c r="I114" s="82"/>
      <c r="J114" s="82"/>
      <c r="K114" s="80"/>
    </row>
    <row r="115" spans="1:11" ht="13.5">
      <c r="A115" s="79">
        <v>110</v>
      </c>
      <c r="B115" s="80" t="s">
        <v>759</v>
      </c>
      <c r="C115" s="80" t="s">
        <v>906</v>
      </c>
      <c r="D115" s="80" t="s">
        <v>491</v>
      </c>
      <c r="E115" s="80">
        <v>4</v>
      </c>
      <c r="F115" s="79" t="s">
        <v>907</v>
      </c>
      <c r="G115" s="81"/>
      <c r="H115" s="82"/>
      <c r="I115" s="82"/>
      <c r="J115" s="82"/>
      <c r="K115" s="80"/>
    </row>
    <row r="116" spans="1:11" ht="13.5">
      <c r="A116" s="79">
        <v>111</v>
      </c>
      <c r="B116" s="80" t="s">
        <v>759</v>
      </c>
      <c r="C116" s="80" t="s">
        <v>908</v>
      </c>
      <c r="D116" s="80" t="s">
        <v>491</v>
      </c>
      <c r="E116" s="80">
        <v>1</v>
      </c>
      <c r="F116" s="79" t="s">
        <v>909</v>
      </c>
      <c r="G116" s="81"/>
      <c r="H116" s="82"/>
      <c r="I116" s="82"/>
      <c r="J116" s="82"/>
      <c r="K116" s="80"/>
    </row>
    <row r="117" spans="1:11" ht="13.5">
      <c r="A117" s="79">
        <v>112</v>
      </c>
      <c r="B117" s="80" t="s">
        <v>759</v>
      </c>
      <c r="C117" s="80" t="s">
        <v>910</v>
      </c>
      <c r="D117" s="80" t="s">
        <v>491</v>
      </c>
      <c r="E117" s="80">
        <v>2</v>
      </c>
      <c r="F117" s="79"/>
      <c r="G117" s="81"/>
      <c r="H117" s="82"/>
      <c r="I117" s="82"/>
      <c r="J117" s="82"/>
      <c r="K117" s="80"/>
    </row>
    <row r="118" spans="1:11" ht="13.5">
      <c r="A118" s="79">
        <v>113</v>
      </c>
      <c r="B118" s="80" t="s">
        <v>759</v>
      </c>
      <c r="C118" s="80" t="s">
        <v>911</v>
      </c>
      <c r="D118" s="80" t="s">
        <v>491</v>
      </c>
      <c r="E118" s="80">
        <v>1</v>
      </c>
      <c r="F118" s="79">
        <v>1.8</v>
      </c>
      <c r="G118" s="81"/>
      <c r="H118" s="82"/>
      <c r="I118" s="82"/>
      <c r="J118" s="82"/>
      <c r="K118" s="80"/>
    </row>
    <row r="119" spans="1:11" ht="13.5">
      <c r="A119" s="79">
        <v>114</v>
      </c>
      <c r="B119" s="80" t="s">
        <v>759</v>
      </c>
      <c r="C119" s="80" t="s">
        <v>912</v>
      </c>
      <c r="D119" s="80" t="s">
        <v>491</v>
      </c>
      <c r="E119" s="80">
        <v>1</v>
      </c>
      <c r="F119" s="79" t="s">
        <v>913</v>
      </c>
      <c r="G119" s="81"/>
      <c r="H119" s="82"/>
      <c r="I119" s="82"/>
      <c r="J119" s="82"/>
      <c r="K119" s="80"/>
    </row>
    <row r="120" spans="1:11" ht="13.5">
      <c r="A120" s="79">
        <v>115</v>
      </c>
      <c r="B120" s="80" t="s">
        <v>637</v>
      </c>
      <c r="C120" s="80" t="s">
        <v>886</v>
      </c>
      <c r="D120" s="80" t="s">
        <v>491</v>
      </c>
      <c r="E120" s="80">
        <v>6</v>
      </c>
      <c r="F120" s="79" t="s">
        <v>914</v>
      </c>
      <c r="G120" s="81"/>
      <c r="H120" s="82"/>
      <c r="I120" s="82"/>
      <c r="J120" s="82"/>
      <c r="K120" s="80"/>
    </row>
    <row r="121" spans="1:11" ht="13.5">
      <c r="A121" s="79">
        <v>116</v>
      </c>
      <c r="B121" s="80" t="s">
        <v>637</v>
      </c>
      <c r="C121" s="80" t="s">
        <v>915</v>
      </c>
      <c r="D121" s="80" t="s">
        <v>491</v>
      </c>
      <c r="E121" s="80">
        <v>8</v>
      </c>
      <c r="F121" s="79" t="s">
        <v>916</v>
      </c>
      <c r="G121" s="81"/>
      <c r="H121" s="82"/>
      <c r="I121" s="82"/>
      <c r="J121" s="82"/>
      <c r="K121" s="80"/>
    </row>
    <row r="122" spans="1:11" ht="13.5">
      <c r="A122" s="79">
        <v>117</v>
      </c>
      <c r="B122" s="80" t="s">
        <v>637</v>
      </c>
      <c r="C122" s="80" t="s">
        <v>917</v>
      </c>
      <c r="D122" s="80" t="s">
        <v>491</v>
      </c>
      <c r="E122" s="80">
        <v>1</v>
      </c>
      <c r="F122" s="79" t="s">
        <v>918</v>
      </c>
      <c r="G122" s="81"/>
      <c r="H122" s="82"/>
      <c r="I122" s="82"/>
      <c r="J122" s="82"/>
      <c r="K122" s="80"/>
    </row>
    <row r="123" spans="1:11" ht="13.5">
      <c r="A123" s="79">
        <v>118</v>
      </c>
      <c r="B123" s="80" t="s">
        <v>919</v>
      </c>
      <c r="C123" s="80" t="s">
        <v>920</v>
      </c>
      <c r="D123" s="80" t="s">
        <v>491</v>
      </c>
      <c r="E123" s="80">
        <v>1</v>
      </c>
      <c r="F123" s="79" t="s">
        <v>921</v>
      </c>
      <c r="G123" s="81"/>
      <c r="H123" s="82"/>
      <c r="I123" s="82"/>
      <c r="J123" s="82"/>
      <c r="K123" s="80"/>
    </row>
    <row r="124" spans="1:11" ht="13.5">
      <c r="A124" s="79">
        <v>119</v>
      </c>
      <c r="B124" s="80" t="s">
        <v>645</v>
      </c>
      <c r="C124" s="80" t="s">
        <v>922</v>
      </c>
      <c r="D124" s="80" t="s">
        <v>491</v>
      </c>
      <c r="E124" s="80">
        <v>2</v>
      </c>
      <c r="F124" s="79">
        <v>1.7</v>
      </c>
      <c r="G124" s="81"/>
      <c r="H124" s="82"/>
      <c r="I124" s="82"/>
      <c r="J124" s="82"/>
      <c r="K124" s="80"/>
    </row>
    <row r="125" spans="1:11" ht="13.5">
      <c r="A125" s="79">
        <v>120</v>
      </c>
      <c r="B125" s="80" t="s">
        <v>645</v>
      </c>
      <c r="C125" s="80" t="s">
        <v>886</v>
      </c>
      <c r="D125" s="80" t="s">
        <v>491</v>
      </c>
      <c r="E125" s="80">
        <v>4</v>
      </c>
      <c r="F125" s="79" t="s">
        <v>923</v>
      </c>
      <c r="G125" s="81"/>
      <c r="H125" s="82"/>
      <c r="I125" s="82"/>
      <c r="J125" s="82"/>
      <c r="K125" s="80"/>
    </row>
    <row r="126" spans="1:11" ht="13.5">
      <c r="A126" s="79">
        <v>121</v>
      </c>
      <c r="B126" s="80" t="s">
        <v>627</v>
      </c>
      <c r="C126" s="80" t="s">
        <v>924</v>
      </c>
      <c r="D126" s="80" t="s">
        <v>491</v>
      </c>
      <c r="E126" s="80">
        <v>5</v>
      </c>
      <c r="F126" s="79">
        <v>0.9</v>
      </c>
      <c r="G126" s="81"/>
      <c r="H126" s="82"/>
      <c r="I126" s="82"/>
      <c r="J126" s="82"/>
      <c r="K126" s="80"/>
    </row>
    <row r="127" spans="1:11" ht="13.5">
      <c r="A127" s="79">
        <v>122</v>
      </c>
      <c r="B127" s="80" t="s">
        <v>627</v>
      </c>
      <c r="C127" s="80" t="s">
        <v>925</v>
      </c>
      <c r="D127" s="80" t="s">
        <v>491</v>
      </c>
      <c r="E127" s="80">
        <v>9</v>
      </c>
      <c r="F127" s="79" t="s">
        <v>926</v>
      </c>
      <c r="G127" s="81"/>
      <c r="H127" s="82"/>
      <c r="I127" s="82"/>
      <c r="J127" s="82"/>
      <c r="K127" s="80"/>
    </row>
    <row r="128" spans="1:11" ht="13.5">
      <c r="A128" s="79">
        <v>123</v>
      </c>
      <c r="B128" s="80" t="s">
        <v>627</v>
      </c>
      <c r="C128" s="80" t="s">
        <v>886</v>
      </c>
      <c r="D128" s="80" t="s">
        <v>491</v>
      </c>
      <c r="E128" s="80">
        <v>9</v>
      </c>
      <c r="F128" s="79">
        <v>1.8</v>
      </c>
      <c r="G128" s="81"/>
      <c r="H128" s="82"/>
      <c r="I128" s="82"/>
      <c r="J128" s="82"/>
      <c r="K128" s="80"/>
    </row>
    <row r="129" spans="1:11" ht="13.5">
      <c r="A129" s="79">
        <v>124</v>
      </c>
      <c r="B129" s="80" t="s">
        <v>627</v>
      </c>
      <c r="C129" s="80" t="s">
        <v>927</v>
      </c>
      <c r="D129" s="80" t="s">
        <v>491</v>
      </c>
      <c r="E129" s="80">
        <v>9</v>
      </c>
      <c r="F129" s="79">
        <v>0.8</v>
      </c>
      <c r="G129" s="81"/>
      <c r="H129" s="82"/>
      <c r="I129" s="82"/>
      <c r="J129" s="82"/>
      <c r="K129" s="80"/>
    </row>
    <row r="130" spans="1:11" ht="13.5">
      <c r="A130" s="79">
        <v>125</v>
      </c>
      <c r="B130" s="80" t="s">
        <v>766</v>
      </c>
      <c r="C130" s="80" t="s">
        <v>928</v>
      </c>
      <c r="D130" s="80" t="s">
        <v>491</v>
      </c>
      <c r="E130" s="80">
        <v>1</v>
      </c>
      <c r="F130" s="79"/>
      <c r="G130" s="81"/>
      <c r="H130" s="82"/>
      <c r="I130" s="82"/>
      <c r="J130" s="82"/>
      <c r="K130" s="80"/>
    </row>
    <row r="131" spans="1:11" ht="13.5">
      <c r="A131" s="79">
        <v>126</v>
      </c>
      <c r="B131" s="80" t="s">
        <v>919</v>
      </c>
      <c r="C131" s="80" t="s">
        <v>892</v>
      </c>
      <c r="D131" s="80" t="s">
        <v>491</v>
      </c>
      <c r="E131" s="80">
        <v>11</v>
      </c>
      <c r="F131" s="79" t="s">
        <v>929</v>
      </c>
      <c r="G131" s="81"/>
      <c r="H131" s="82"/>
      <c r="I131" s="82"/>
      <c r="J131" s="82"/>
      <c r="K131" s="80"/>
    </row>
    <row r="132" spans="1:11" ht="13.5">
      <c r="A132" s="79">
        <v>127</v>
      </c>
      <c r="B132" s="80" t="s">
        <v>627</v>
      </c>
      <c r="C132" s="80" t="s">
        <v>920</v>
      </c>
      <c r="D132" s="80" t="s">
        <v>491</v>
      </c>
      <c r="E132" s="80">
        <v>1</v>
      </c>
      <c r="F132" s="79" t="s">
        <v>930</v>
      </c>
      <c r="G132" s="81"/>
      <c r="H132" s="82"/>
      <c r="I132" s="82"/>
      <c r="J132" s="82"/>
      <c r="K132" s="80"/>
    </row>
    <row r="133" spans="1:11" ht="25.5">
      <c r="A133" s="79">
        <v>128</v>
      </c>
      <c r="B133" s="80" t="s">
        <v>759</v>
      </c>
      <c r="C133" s="80" t="s">
        <v>931</v>
      </c>
      <c r="D133" s="80" t="s">
        <v>491</v>
      </c>
      <c r="E133" s="80">
        <v>3</v>
      </c>
      <c r="F133" s="79" t="s">
        <v>932</v>
      </c>
      <c r="G133" s="81"/>
      <c r="H133" s="82"/>
      <c r="I133" s="82"/>
      <c r="J133" s="82"/>
      <c r="K133" s="80"/>
    </row>
    <row r="134" spans="1:11" ht="13.5">
      <c r="A134" s="79">
        <v>129</v>
      </c>
      <c r="B134" s="80" t="s">
        <v>691</v>
      </c>
      <c r="C134" s="80" t="s">
        <v>933</v>
      </c>
      <c r="D134" s="80" t="s">
        <v>487</v>
      </c>
      <c r="E134" s="80">
        <v>1</v>
      </c>
      <c r="F134" s="79" t="s">
        <v>934</v>
      </c>
      <c r="G134" s="81"/>
      <c r="H134" s="82"/>
      <c r="I134" s="82"/>
      <c r="J134" s="82"/>
      <c r="K134" s="80"/>
    </row>
    <row r="135" spans="1:11" ht="13.5">
      <c r="A135" s="79">
        <v>130</v>
      </c>
      <c r="B135" s="80" t="s">
        <v>766</v>
      </c>
      <c r="C135" s="80" t="s">
        <v>530</v>
      </c>
      <c r="D135" s="80" t="s">
        <v>487</v>
      </c>
      <c r="E135" s="80">
        <v>2</v>
      </c>
      <c r="F135" s="79"/>
      <c r="G135" s="81"/>
      <c r="H135" s="82"/>
      <c r="I135" s="82"/>
      <c r="J135" s="82"/>
      <c r="K135" s="80"/>
    </row>
    <row r="136" spans="1:11" ht="13.5">
      <c r="A136" s="79">
        <v>131</v>
      </c>
      <c r="B136" s="80" t="s">
        <v>766</v>
      </c>
      <c r="C136" s="80" t="s">
        <v>530</v>
      </c>
      <c r="D136" s="80" t="s">
        <v>487</v>
      </c>
      <c r="E136" s="80">
        <v>1</v>
      </c>
      <c r="F136" s="79"/>
      <c r="G136" s="81"/>
      <c r="H136" s="82"/>
      <c r="I136" s="82"/>
      <c r="J136" s="82"/>
      <c r="K136" s="80"/>
    </row>
    <row r="137" spans="1:11" ht="13.5">
      <c r="A137" s="79">
        <v>132</v>
      </c>
      <c r="B137" s="80" t="s">
        <v>935</v>
      </c>
      <c r="C137" s="80" t="s">
        <v>936</v>
      </c>
      <c r="D137" s="80" t="s">
        <v>491</v>
      </c>
      <c r="E137" s="80">
        <v>51</v>
      </c>
      <c r="F137" s="79"/>
      <c r="G137" s="81"/>
      <c r="H137" s="82"/>
      <c r="I137" s="82"/>
      <c r="J137" s="82"/>
      <c r="K137" s="80"/>
    </row>
    <row r="138" spans="1:11" ht="13.5">
      <c r="A138" s="79">
        <v>133</v>
      </c>
      <c r="B138" s="80" t="s">
        <v>935</v>
      </c>
      <c r="C138" s="80" t="s">
        <v>937</v>
      </c>
      <c r="D138" s="80" t="s">
        <v>491</v>
      </c>
      <c r="E138" s="80">
        <v>20</v>
      </c>
      <c r="F138" s="79"/>
      <c r="G138" s="81"/>
      <c r="H138" s="82"/>
      <c r="I138" s="82"/>
      <c r="J138" s="82"/>
      <c r="K138" s="80"/>
    </row>
    <row r="139" spans="1:11" ht="13.5">
      <c r="A139" s="79"/>
      <c r="B139" s="80"/>
      <c r="C139" s="80"/>
      <c r="D139" s="80"/>
      <c r="E139" s="80"/>
      <c r="F139" s="79"/>
      <c r="G139" s="81"/>
      <c r="H139" s="82"/>
      <c r="I139" s="82"/>
      <c r="J139" s="82"/>
      <c r="K139" s="80"/>
    </row>
    <row r="140" spans="1:11" ht="13.5">
      <c r="A140" s="79"/>
      <c r="B140" s="80"/>
      <c r="C140" s="80"/>
      <c r="D140" s="80"/>
      <c r="E140" s="80"/>
      <c r="F140" s="79"/>
      <c r="G140" s="81"/>
      <c r="H140" s="82"/>
      <c r="I140" s="82"/>
      <c r="J140" s="82"/>
      <c r="K140" s="80"/>
    </row>
    <row r="141" spans="1:11" ht="13.5">
      <c r="A141" s="79"/>
      <c r="B141" s="80"/>
      <c r="C141" s="80"/>
      <c r="D141" s="80"/>
      <c r="E141" s="80"/>
      <c r="F141" s="79"/>
      <c r="G141" s="81"/>
      <c r="H141" s="82"/>
      <c r="I141" s="82"/>
      <c r="J141" s="82"/>
      <c r="K141" s="80"/>
    </row>
    <row r="142" spans="1:11" ht="13.5">
      <c r="A142" s="79"/>
      <c r="B142" s="80"/>
      <c r="C142" s="80"/>
      <c r="D142" s="80"/>
      <c r="E142" s="80"/>
      <c r="F142" s="79"/>
      <c r="G142" s="81"/>
      <c r="H142" s="82"/>
      <c r="I142" s="82"/>
      <c r="J142" s="82"/>
      <c r="K142" s="80"/>
    </row>
    <row r="143" spans="1:11" ht="13.5">
      <c r="A143" s="79"/>
      <c r="B143" s="80"/>
      <c r="C143" s="80"/>
      <c r="D143" s="80"/>
      <c r="E143" s="80"/>
      <c r="F143" s="79"/>
      <c r="G143" s="81"/>
      <c r="H143" s="82"/>
      <c r="I143" s="82"/>
      <c r="J143" s="82"/>
      <c r="K143" s="80"/>
    </row>
    <row r="144" spans="1:11" ht="13.5">
      <c r="A144" s="79"/>
      <c r="B144" s="80"/>
      <c r="C144" s="80"/>
      <c r="D144" s="80"/>
      <c r="E144" s="80"/>
      <c r="F144" s="79"/>
      <c r="G144" s="81"/>
      <c r="H144" s="82"/>
      <c r="I144" s="82"/>
      <c r="J144" s="82"/>
      <c r="K144" s="80"/>
    </row>
    <row r="145" spans="1:11" ht="13.5">
      <c r="A145" s="79"/>
      <c r="B145" s="80"/>
      <c r="C145" s="80"/>
      <c r="D145" s="80"/>
      <c r="E145" s="80"/>
      <c r="F145" s="79"/>
      <c r="G145" s="81"/>
      <c r="H145" s="82"/>
      <c r="I145" s="82"/>
      <c r="J145" s="82"/>
      <c r="K145" s="80"/>
    </row>
    <row r="146" spans="1:11" ht="13.5">
      <c r="A146" s="79"/>
      <c r="B146" s="80"/>
      <c r="C146" s="80"/>
      <c r="D146" s="80"/>
      <c r="E146" s="80"/>
      <c r="F146" s="79"/>
      <c r="G146" s="81"/>
      <c r="H146" s="82"/>
      <c r="I146" s="82"/>
      <c r="J146" s="82"/>
      <c r="K146" s="80"/>
    </row>
    <row r="147" spans="1:11" ht="13.5">
      <c r="A147" s="79"/>
      <c r="B147" s="80"/>
      <c r="C147" s="80"/>
      <c r="D147" s="80"/>
      <c r="E147" s="80"/>
      <c r="F147" s="79"/>
      <c r="G147" s="81"/>
      <c r="H147" s="82"/>
      <c r="I147" s="82"/>
      <c r="J147" s="82"/>
      <c r="K147" s="80"/>
    </row>
    <row r="148" spans="1:11" ht="13.5">
      <c r="A148" s="79"/>
      <c r="B148" s="80"/>
      <c r="C148" s="80"/>
      <c r="D148" s="80"/>
      <c r="E148" s="80"/>
      <c r="F148" s="79"/>
      <c r="G148" s="81"/>
      <c r="H148" s="82"/>
      <c r="I148" s="82"/>
      <c r="J148" s="82"/>
      <c r="K148" s="80"/>
    </row>
    <row r="149" spans="1:11" ht="13.5">
      <c r="A149" s="79"/>
      <c r="B149" s="80"/>
      <c r="C149" s="80"/>
      <c r="D149" s="80"/>
      <c r="E149" s="80"/>
      <c r="F149" s="79"/>
      <c r="G149" s="81"/>
      <c r="H149" s="82"/>
      <c r="I149" s="82"/>
      <c r="J149" s="82"/>
      <c r="K149" s="80"/>
    </row>
    <row r="150" spans="1:11" ht="13.5">
      <c r="A150" s="79"/>
      <c r="B150" s="80"/>
      <c r="C150" s="80"/>
      <c r="D150" s="80"/>
      <c r="E150" s="80"/>
      <c r="F150" s="79"/>
      <c r="G150" s="81"/>
      <c r="H150" s="82"/>
      <c r="I150" s="82"/>
      <c r="J150" s="82"/>
      <c r="K150" s="80"/>
    </row>
    <row r="151" spans="1:11" ht="13.5">
      <c r="A151" s="83" t="s">
        <v>519</v>
      </c>
      <c r="B151" s="83"/>
      <c r="C151" s="79"/>
      <c r="D151" s="79"/>
      <c r="E151" s="80">
        <f>SUM(E6:E150)</f>
        <v>695</v>
      </c>
      <c r="F151" s="79"/>
      <c r="G151" s="84"/>
      <c r="H151" s="85"/>
      <c r="I151" s="85"/>
      <c r="J151" s="85"/>
      <c r="K151" s="86"/>
    </row>
  </sheetData>
  <sheetProtection/>
  <autoFilter ref="A5:K5"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2" sqref="H12:I12"/>
    </sheetView>
  </sheetViews>
  <sheetFormatPr defaultColWidth="9.00390625" defaultRowHeight="13.5"/>
  <sheetData>
    <row r="1" spans="1:12" ht="15">
      <c r="A1" s="128" t="s">
        <v>0</v>
      </c>
      <c r="B1" s="128"/>
      <c r="C1" s="128"/>
      <c r="D1" s="1"/>
      <c r="E1" s="1"/>
      <c r="F1" s="1"/>
      <c r="G1" s="1"/>
      <c r="H1" s="1"/>
      <c r="I1" s="1"/>
      <c r="J1" s="1"/>
      <c r="K1" s="1"/>
      <c r="L1" s="1"/>
    </row>
    <row r="2" spans="1:12" ht="28.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60">
      <c r="A5" s="29" t="s">
        <v>3</v>
      </c>
      <c r="B5" s="29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131" t="s">
        <v>10</v>
      </c>
      <c r="I5" s="132"/>
      <c r="J5" s="30" t="s">
        <v>11</v>
      </c>
      <c r="K5" s="131" t="s">
        <v>12</v>
      </c>
      <c r="L5" s="132"/>
    </row>
    <row r="6" spans="1:12" ht="17.25">
      <c r="A6" s="5"/>
      <c r="B6" s="6"/>
      <c r="C6" s="6"/>
      <c r="D6" s="6"/>
      <c r="E6" s="7"/>
      <c r="F6" s="7"/>
      <c r="G6" s="6"/>
      <c r="H6" s="133"/>
      <c r="I6" s="134"/>
      <c r="J6" s="7"/>
      <c r="K6" s="124"/>
      <c r="L6" s="125"/>
    </row>
    <row r="7" spans="1:12" ht="17.25">
      <c r="A7" s="5"/>
      <c r="B7" s="6"/>
      <c r="C7" s="6"/>
      <c r="D7" s="6"/>
      <c r="E7" s="7"/>
      <c r="F7" s="7"/>
      <c r="G7" s="6"/>
      <c r="H7" s="122"/>
      <c r="I7" s="123"/>
      <c r="J7" s="7"/>
      <c r="K7" s="124"/>
      <c r="L7" s="125"/>
    </row>
    <row r="8" spans="1:12" ht="17.25">
      <c r="A8" s="5"/>
      <c r="B8" s="6"/>
      <c r="C8" s="6"/>
      <c r="D8" s="6"/>
      <c r="E8" s="7"/>
      <c r="F8" s="7"/>
      <c r="G8" s="6"/>
      <c r="H8" s="122"/>
      <c r="I8" s="123"/>
      <c r="J8" s="7"/>
      <c r="K8" s="124"/>
      <c r="L8" s="125"/>
    </row>
    <row r="9" spans="1:12" ht="17.25">
      <c r="A9" s="5"/>
      <c r="B9" s="6"/>
      <c r="C9" s="6"/>
      <c r="D9" s="6"/>
      <c r="E9" s="7"/>
      <c r="F9" s="7"/>
      <c r="G9" s="6"/>
      <c r="H9" s="122"/>
      <c r="I9" s="123"/>
      <c r="J9" s="7"/>
      <c r="K9" s="124"/>
      <c r="L9" s="125"/>
    </row>
    <row r="10" spans="1:12" ht="17.25">
      <c r="A10" s="5"/>
      <c r="B10" s="6"/>
      <c r="C10" s="6"/>
      <c r="D10" s="6"/>
      <c r="E10" s="7"/>
      <c r="F10" s="7"/>
      <c r="G10" s="6"/>
      <c r="H10" s="122"/>
      <c r="I10" s="123"/>
      <c r="J10" s="7"/>
      <c r="K10" s="124"/>
      <c r="L10" s="125"/>
    </row>
    <row r="11" spans="1:12" ht="17.25">
      <c r="A11" s="5"/>
      <c r="B11" s="6"/>
      <c r="C11" s="6"/>
      <c r="D11" s="6"/>
      <c r="E11" s="7"/>
      <c r="F11" s="7"/>
      <c r="G11" s="6"/>
      <c r="H11" s="122"/>
      <c r="I11" s="123"/>
      <c r="J11" s="7"/>
      <c r="K11" s="124"/>
      <c r="L11" s="125"/>
    </row>
    <row r="12" spans="1:12" ht="17.25">
      <c r="A12" s="5"/>
      <c r="B12" s="6"/>
      <c r="C12" s="6"/>
      <c r="D12" s="6"/>
      <c r="E12" s="7"/>
      <c r="F12" s="7"/>
      <c r="G12" s="6"/>
      <c r="H12" s="122"/>
      <c r="I12" s="123"/>
      <c r="J12" s="7"/>
      <c r="K12" s="124"/>
      <c r="L12" s="125"/>
    </row>
    <row r="13" spans="1:12" ht="17.25">
      <c r="A13" s="5"/>
      <c r="B13" s="6"/>
      <c r="C13" s="6"/>
      <c r="D13" s="6"/>
      <c r="E13" s="7"/>
      <c r="F13" s="7"/>
      <c r="G13" s="6"/>
      <c r="H13" s="122"/>
      <c r="I13" s="123"/>
      <c r="J13" s="7"/>
      <c r="K13" s="124"/>
      <c r="L13" s="125"/>
    </row>
    <row r="14" spans="1:12" ht="17.25">
      <c r="A14" s="5"/>
      <c r="B14" s="6"/>
      <c r="C14" s="6"/>
      <c r="D14" s="6"/>
      <c r="E14" s="7"/>
      <c r="F14" s="7"/>
      <c r="G14" s="6"/>
      <c r="H14" s="122"/>
      <c r="I14" s="123"/>
      <c r="J14" s="7"/>
      <c r="K14" s="124"/>
      <c r="L14" s="125"/>
    </row>
    <row r="15" spans="1:12" ht="17.25">
      <c r="A15" s="5"/>
      <c r="B15" s="6"/>
      <c r="C15" s="6"/>
      <c r="D15" s="6"/>
      <c r="E15" s="7"/>
      <c r="F15" s="7"/>
      <c r="G15" s="6"/>
      <c r="H15" s="122"/>
      <c r="I15" s="123"/>
      <c r="J15" s="7"/>
      <c r="K15" s="124"/>
      <c r="L15" s="125"/>
    </row>
    <row r="16" spans="1:12" ht="17.25">
      <c r="A16" s="5"/>
      <c r="B16" s="6"/>
      <c r="C16" s="6"/>
      <c r="D16" s="6"/>
      <c r="E16" s="7"/>
      <c r="F16" s="7"/>
      <c r="G16" s="6"/>
      <c r="H16" s="122"/>
      <c r="I16" s="123"/>
      <c r="J16" s="7"/>
      <c r="K16" s="124"/>
      <c r="L16" s="125"/>
    </row>
    <row r="17" spans="1:12" ht="17.25">
      <c r="A17" s="5"/>
      <c r="B17" s="6"/>
      <c r="C17" s="6"/>
      <c r="D17" s="6"/>
      <c r="E17" s="7"/>
      <c r="F17" s="7"/>
      <c r="G17" s="6"/>
      <c r="H17" s="122"/>
      <c r="I17" s="123"/>
      <c r="J17" s="7"/>
      <c r="K17" s="124"/>
      <c r="L17" s="125"/>
    </row>
    <row r="18" spans="1:12" ht="17.25">
      <c r="A18" s="5"/>
      <c r="B18" s="6"/>
      <c r="C18" s="6"/>
      <c r="D18" s="6"/>
      <c r="E18" s="7"/>
      <c r="F18" s="7"/>
      <c r="G18" s="6"/>
      <c r="H18" s="122"/>
      <c r="I18" s="123"/>
      <c r="J18" s="7"/>
      <c r="K18" s="124"/>
      <c r="L18" s="125"/>
    </row>
    <row r="19" spans="1:12" ht="17.25">
      <c r="A19" s="5"/>
      <c r="B19" s="6"/>
      <c r="C19" s="6"/>
      <c r="D19" s="6"/>
      <c r="E19" s="7"/>
      <c r="F19" s="7"/>
      <c r="G19" s="6"/>
      <c r="H19" s="122"/>
      <c r="I19" s="123"/>
      <c r="J19" s="7"/>
      <c r="K19" s="124"/>
      <c r="L19" s="125"/>
    </row>
    <row r="20" spans="1:12" ht="17.25">
      <c r="A20" s="5"/>
      <c r="B20" s="6"/>
      <c r="C20" s="6"/>
      <c r="D20" s="6"/>
      <c r="E20" s="7"/>
      <c r="F20" s="7"/>
      <c r="G20" s="6"/>
      <c r="H20" s="122"/>
      <c r="I20" s="123"/>
      <c r="J20" s="7"/>
      <c r="K20" s="124"/>
      <c r="L20" s="125"/>
    </row>
    <row r="21" spans="1:12" ht="17.25">
      <c r="A21" s="5"/>
      <c r="B21" s="6"/>
      <c r="C21" s="6"/>
      <c r="D21" s="6"/>
      <c r="E21" s="7"/>
      <c r="F21" s="7"/>
      <c r="G21" s="6"/>
      <c r="H21" s="122"/>
      <c r="I21" s="123"/>
      <c r="J21" s="7"/>
      <c r="K21" s="124"/>
      <c r="L21" s="125"/>
    </row>
    <row r="22" spans="1:12" ht="17.25">
      <c r="A22" s="5"/>
      <c r="B22" s="6"/>
      <c r="C22" s="6"/>
      <c r="D22" s="6"/>
      <c r="E22" s="7"/>
      <c r="F22" s="7"/>
      <c r="G22" s="6"/>
      <c r="H22" s="122"/>
      <c r="I22" s="123"/>
      <c r="J22" s="7"/>
      <c r="K22" s="124"/>
      <c r="L22" s="125"/>
    </row>
    <row r="23" spans="1:12" ht="17.25">
      <c r="A23" s="5"/>
      <c r="B23" s="6"/>
      <c r="C23" s="6"/>
      <c r="D23" s="6"/>
      <c r="E23" s="7"/>
      <c r="F23" s="7"/>
      <c r="G23" s="6"/>
      <c r="H23" s="122"/>
      <c r="I23" s="123"/>
      <c r="J23" s="7"/>
      <c r="K23" s="124"/>
      <c r="L23" s="125"/>
    </row>
    <row r="24" spans="1:12" ht="17.25">
      <c r="A24" s="5"/>
      <c r="B24" s="6"/>
      <c r="C24" s="6"/>
      <c r="D24" s="6"/>
      <c r="E24" s="7"/>
      <c r="F24" s="7"/>
      <c r="G24" s="6"/>
      <c r="H24" s="122"/>
      <c r="I24" s="123"/>
      <c r="J24" s="7"/>
      <c r="K24" s="124"/>
      <c r="L24" s="125"/>
    </row>
    <row r="25" spans="1:12" ht="17.25">
      <c r="A25" s="5"/>
      <c r="B25" s="6"/>
      <c r="C25" s="6"/>
      <c r="D25" s="6"/>
      <c r="E25" s="7"/>
      <c r="F25" s="7"/>
      <c r="G25" s="6"/>
      <c r="H25" s="122"/>
      <c r="I25" s="123"/>
      <c r="J25" s="7"/>
      <c r="K25" s="124"/>
      <c r="L25" s="125"/>
    </row>
    <row r="26" spans="1:12" ht="17.25">
      <c r="A26" s="5"/>
      <c r="B26" s="6"/>
      <c r="C26" s="6"/>
      <c r="D26" s="6"/>
      <c r="E26" s="7"/>
      <c r="F26" s="7"/>
      <c r="G26" s="6"/>
      <c r="H26" s="122"/>
      <c r="I26" s="123"/>
      <c r="J26" s="7"/>
      <c r="K26" s="124"/>
      <c r="L26" s="125"/>
    </row>
    <row r="27" spans="1:12" ht="17.25">
      <c r="A27" s="5"/>
      <c r="B27" s="6"/>
      <c r="C27" s="6"/>
      <c r="D27" s="6"/>
      <c r="E27" s="7"/>
      <c r="F27" s="7"/>
      <c r="G27" s="6"/>
      <c r="H27" s="122"/>
      <c r="I27" s="123"/>
      <c r="J27" s="7"/>
      <c r="K27" s="124"/>
      <c r="L27" s="125"/>
    </row>
    <row r="28" spans="1:12" ht="17.25">
      <c r="A28" s="5"/>
      <c r="B28" s="6"/>
      <c r="C28" s="6"/>
      <c r="D28" s="6"/>
      <c r="E28" s="7"/>
      <c r="F28" s="7"/>
      <c r="G28" s="6"/>
      <c r="H28" s="122"/>
      <c r="I28" s="123"/>
      <c r="J28" s="7"/>
      <c r="K28" s="124"/>
      <c r="L28" s="125"/>
    </row>
    <row r="29" spans="1:12" ht="17.25">
      <c r="A29" s="5"/>
      <c r="B29" s="6"/>
      <c r="C29" s="6"/>
      <c r="D29" s="6"/>
      <c r="E29" s="8"/>
      <c r="F29" s="7"/>
      <c r="G29" s="6"/>
      <c r="H29" s="122"/>
      <c r="I29" s="123"/>
      <c r="J29" s="7"/>
      <c r="K29" s="124"/>
      <c r="L29" s="125"/>
    </row>
    <row r="30" spans="1:12" ht="17.25">
      <c r="A30" s="5"/>
      <c r="B30" s="5"/>
      <c r="C30" s="9"/>
      <c r="D30" s="9"/>
      <c r="E30" s="9"/>
      <c r="F30" s="9"/>
      <c r="G30" s="9"/>
      <c r="H30" s="126"/>
      <c r="I30" s="127"/>
      <c r="J30" s="8"/>
      <c r="K30" s="99"/>
      <c r="L30" s="100"/>
    </row>
    <row r="31" spans="1:12" ht="17.25">
      <c r="A31" s="5"/>
      <c r="B31" s="5"/>
      <c r="C31" s="10"/>
      <c r="D31" s="10"/>
      <c r="E31" s="10"/>
      <c r="F31" s="10"/>
      <c r="G31" s="10"/>
      <c r="H31" s="97"/>
      <c r="I31" s="98"/>
      <c r="J31" s="10"/>
      <c r="K31" s="97"/>
      <c r="L31" s="98"/>
    </row>
    <row r="32" spans="1:12" ht="17.25">
      <c r="A32" s="11"/>
      <c r="B32" s="11"/>
      <c r="C32" s="12" t="s">
        <v>47</v>
      </c>
      <c r="D32" s="13"/>
      <c r="E32" s="14"/>
      <c r="F32" s="14"/>
      <c r="G32" s="14"/>
      <c r="H32" s="99"/>
      <c r="I32" s="100"/>
      <c r="J32" s="28"/>
      <c r="K32" s="97"/>
      <c r="L32" s="98"/>
    </row>
    <row r="33" spans="1:12" ht="13.5">
      <c r="A33" s="104" t="s">
        <v>51</v>
      </c>
      <c r="B33" s="105"/>
      <c r="C33" s="105"/>
      <c r="D33" s="105"/>
      <c r="E33" s="105"/>
      <c r="F33" s="106"/>
      <c r="G33" s="104" t="s">
        <v>52</v>
      </c>
      <c r="H33" s="105"/>
      <c r="I33" s="105"/>
      <c r="J33" s="105"/>
      <c r="K33" s="105"/>
      <c r="L33" s="106"/>
    </row>
    <row r="34" spans="1:12" ht="13.5">
      <c r="A34" s="107"/>
      <c r="B34" s="108"/>
      <c r="C34" s="108"/>
      <c r="D34" s="108"/>
      <c r="E34" s="108"/>
      <c r="F34" s="109"/>
      <c r="G34" s="107"/>
      <c r="H34" s="108"/>
      <c r="I34" s="108"/>
      <c r="J34" s="108"/>
      <c r="K34" s="108"/>
      <c r="L34" s="109"/>
    </row>
    <row r="35" spans="1:12" ht="13.5">
      <c r="A35" s="107"/>
      <c r="B35" s="108"/>
      <c r="C35" s="108"/>
      <c r="D35" s="108"/>
      <c r="E35" s="108"/>
      <c r="F35" s="109"/>
      <c r="G35" s="107"/>
      <c r="H35" s="108"/>
      <c r="I35" s="108"/>
      <c r="J35" s="108"/>
      <c r="K35" s="108"/>
      <c r="L35" s="109"/>
    </row>
    <row r="36" spans="1:12" ht="13.5">
      <c r="A36" s="107"/>
      <c r="B36" s="108"/>
      <c r="C36" s="108"/>
      <c r="D36" s="108"/>
      <c r="E36" s="108"/>
      <c r="F36" s="109"/>
      <c r="G36" s="107"/>
      <c r="H36" s="108"/>
      <c r="I36" s="108"/>
      <c r="J36" s="108"/>
      <c r="K36" s="108"/>
      <c r="L36" s="109"/>
    </row>
    <row r="37" spans="1:12" ht="13.5">
      <c r="A37" s="110"/>
      <c r="B37" s="111"/>
      <c r="C37" s="111"/>
      <c r="D37" s="111"/>
      <c r="E37" s="111"/>
      <c r="F37" s="112"/>
      <c r="G37" s="110"/>
      <c r="H37" s="111"/>
      <c r="I37" s="111"/>
      <c r="J37" s="111"/>
      <c r="K37" s="111"/>
      <c r="L37" s="112"/>
    </row>
    <row r="38" spans="1:12" ht="13.5">
      <c r="A38" s="113"/>
      <c r="B38" s="114"/>
      <c r="C38" s="114"/>
      <c r="D38" s="114"/>
      <c r="E38" s="114"/>
      <c r="F38" s="115"/>
      <c r="G38" s="104" t="s">
        <v>60</v>
      </c>
      <c r="H38" s="105"/>
      <c r="I38" s="105"/>
      <c r="J38" s="105"/>
      <c r="K38" s="105"/>
      <c r="L38" s="106"/>
    </row>
    <row r="39" spans="1:12" ht="13.5">
      <c r="A39" s="116"/>
      <c r="B39" s="117"/>
      <c r="C39" s="117"/>
      <c r="D39" s="117"/>
      <c r="E39" s="117"/>
      <c r="F39" s="118"/>
      <c r="G39" s="107"/>
      <c r="H39" s="108"/>
      <c r="I39" s="108"/>
      <c r="J39" s="108"/>
      <c r="K39" s="108"/>
      <c r="L39" s="109"/>
    </row>
    <row r="40" spans="1:12" ht="13.5">
      <c r="A40" s="116"/>
      <c r="B40" s="117"/>
      <c r="C40" s="117"/>
      <c r="D40" s="117"/>
      <c r="E40" s="117"/>
      <c r="F40" s="118"/>
      <c r="G40" s="107"/>
      <c r="H40" s="108"/>
      <c r="I40" s="108"/>
      <c r="J40" s="108"/>
      <c r="K40" s="108"/>
      <c r="L40" s="109"/>
    </row>
    <row r="41" spans="1:12" ht="13.5">
      <c r="A41" s="119"/>
      <c r="B41" s="120"/>
      <c r="C41" s="120"/>
      <c r="D41" s="120"/>
      <c r="E41" s="120"/>
      <c r="F41" s="121"/>
      <c r="G41" s="110"/>
      <c r="H41" s="111"/>
      <c r="I41" s="111"/>
      <c r="J41" s="111"/>
      <c r="K41" s="111"/>
      <c r="L41" s="112"/>
    </row>
    <row r="42" spans="1:12" ht="13.5">
      <c r="A42" s="101" t="s">
        <v>71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3.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2" ht="17.25">
      <c r="A44" s="27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.5">
      <c r="A45" s="103" t="s">
        <v>79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2" ht="13.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</sheetData>
  <sheetProtection/>
  <mergeCells count="65">
    <mergeCell ref="A1:C1"/>
    <mergeCell ref="A2:L2"/>
    <mergeCell ref="A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A42:L43"/>
    <mergeCell ref="A45:L46"/>
    <mergeCell ref="A33:F37"/>
    <mergeCell ref="G33:L37"/>
    <mergeCell ref="A38:F41"/>
    <mergeCell ref="G38:L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35" sqref="H35"/>
    </sheetView>
  </sheetViews>
  <sheetFormatPr defaultColWidth="9.00390625" defaultRowHeight="13.5"/>
  <sheetData>
    <row r="1" spans="1:11" ht="15">
      <c r="A1" s="128" t="s">
        <v>0</v>
      </c>
      <c r="B1" s="128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30" t="s">
        <v>485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24">
      <c r="A5" s="47" t="s">
        <v>3</v>
      </c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155" t="s">
        <v>10</v>
      </c>
      <c r="H5" s="156"/>
      <c r="I5" s="48" t="s">
        <v>11</v>
      </c>
      <c r="J5" s="157" t="s">
        <v>12</v>
      </c>
      <c r="K5" s="158"/>
    </row>
    <row r="6" spans="1:11" ht="17.25">
      <c r="A6" s="5">
        <v>1</v>
      </c>
      <c r="B6" s="6" t="s">
        <v>73</v>
      </c>
      <c r="C6" s="6" t="s">
        <v>486</v>
      </c>
      <c r="D6" s="7" t="s">
        <v>487</v>
      </c>
      <c r="E6" s="7">
        <v>1</v>
      </c>
      <c r="F6" s="6" t="s">
        <v>488</v>
      </c>
      <c r="G6" s="122">
        <v>2750</v>
      </c>
      <c r="H6" s="154"/>
      <c r="I6" s="7" t="s">
        <v>18</v>
      </c>
      <c r="J6" s="124" t="s">
        <v>489</v>
      </c>
      <c r="K6" s="125"/>
    </row>
    <row r="7" spans="1:11" ht="17.25">
      <c r="A7" s="5">
        <v>2</v>
      </c>
      <c r="B7" s="6" t="s">
        <v>352</v>
      </c>
      <c r="C7" s="6" t="s">
        <v>490</v>
      </c>
      <c r="D7" s="7" t="s">
        <v>491</v>
      </c>
      <c r="E7" s="7">
        <v>1</v>
      </c>
      <c r="F7" s="6" t="s">
        <v>492</v>
      </c>
      <c r="G7" s="122">
        <v>155</v>
      </c>
      <c r="H7" s="154"/>
      <c r="I7" s="7" t="s">
        <v>18</v>
      </c>
      <c r="J7" s="124" t="s">
        <v>489</v>
      </c>
      <c r="K7" s="125"/>
    </row>
    <row r="8" spans="1:11" ht="17.25">
      <c r="A8" s="5">
        <v>3</v>
      </c>
      <c r="B8" s="6" t="s">
        <v>73</v>
      </c>
      <c r="C8" s="6" t="s">
        <v>493</v>
      </c>
      <c r="D8" s="7" t="s">
        <v>487</v>
      </c>
      <c r="E8" s="7">
        <v>1</v>
      </c>
      <c r="F8" s="6" t="s">
        <v>494</v>
      </c>
      <c r="G8" s="122">
        <v>1450</v>
      </c>
      <c r="H8" s="154"/>
      <c r="I8" s="7" t="s">
        <v>18</v>
      </c>
      <c r="J8" s="124" t="s">
        <v>489</v>
      </c>
      <c r="K8" s="125"/>
    </row>
    <row r="9" spans="1:11" ht="17.25">
      <c r="A9" s="5">
        <v>4</v>
      </c>
      <c r="B9" s="6" t="s">
        <v>156</v>
      </c>
      <c r="C9" s="6" t="s">
        <v>495</v>
      </c>
      <c r="D9" s="8" t="s">
        <v>491</v>
      </c>
      <c r="E9" s="7">
        <v>1</v>
      </c>
      <c r="F9" s="6" t="s">
        <v>496</v>
      </c>
      <c r="G9" s="122">
        <v>155</v>
      </c>
      <c r="H9" s="154"/>
      <c r="I9" s="7" t="s">
        <v>18</v>
      </c>
      <c r="J9" s="124" t="s">
        <v>489</v>
      </c>
      <c r="K9" s="125"/>
    </row>
    <row r="10" spans="1:11" ht="17.25">
      <c r="A10" s="5">
        <v>5</v>
      </c>
      <c r="B10" s="6" t="s">
        <v>497</v>
      </c>
      <c r="C10" s="6" t="s">
        <v>498</v>
      </c>
      <c r="D10" s="8" t="s">
        <v>499</v>
      </c>
      <c r="E10" s="7">
        <v>1</v>
      </c>
      <c r="F10" s="6" t="s">
        <v>154</v>
      </c>
      <c r="G10" s="122">
        <v>650</v>
      </c>
      <c r="H10" s="154"/>
      <c r="I10" s="7" t="s">
        <v>18</v>
      </c>
      <c r="J10" s="124" t="s">
        <v>489</v>
      </c>
      <c r="K10" s="125"/>
    </row>
    <row r="11" spans="1:11" ht="17.25">
      <c r="A11" s="5">
        <v>6</v>
      </c>
      <c r="B11" s="6" t="s">
        <v>497</v>
      </c>
      <c r="C11" s="6" t="s">
        <v>498</v>
      </c>
      <c r="D11" s="8" t="s">
        <v>499</v>
      </c>
      <c r="E11" s="7">
        <v>1</v>
      </c>
      <c r="F11" s="6" t="s">
        <v>154</v>
      </c>
      <c r="G11" s="122">
        <v>650</v>
      </c>
      <c r="H11" s="154"/>
      <c r="I11" s="7" t="s">
        <v>18</v>
      </c>
      <c r="J11" s="124" t="s">
        <v>489</v>
      </c>
      <c r="K11" s="125"/>
    </row>
    <row r="12" spans="1:11" ht="17.25">
      <c r="A12" s="5">
        <v>7</v>
      </c>
      <c r="B12" s="6" t="s">
        <v>500</v>
      </c>
      <c r="C12" s="6" t="s">
        <v>501</v>
      </c>
      <c r="D12" s="8" t="s">
        <v>491</v>
      </c>
      <c r="E12" s="7">
        <v>1</v>
      </c>
      <c r="F12" s="6" t="s">
        <v>502</v>
      </c>
      <c r="G12" s="122">
        <v>190</v>
      </c>
      <c r="H12" s="154"/>
      <c r="I12" s="7" t="s">
        <v>18</v>
      </c>
      <c r="J12" s="124" t="s">
        <v>489</v>
      </c>
      <c r="K12" s="125"/>
    </row>
    <row r="13" spans="1:11" ht="17.25">
      <c r="A13" s="5"/>
      <c r="B13" s="9"/>
      <c r="C13" s="9"/>
      <c r="D13" s="9"/>
      <c r="E13" s="9"/>
      <c r="F13" s="9"/>
      <c r="G13" s="99"/>
      <c r="H13" s="100"/>
      <c r="I13" s="8"/>
      <c r="J13" s="99"/>
      <c r="K13" s="100"/>
    </row>
    <row r="14" spans="1:11" ht="17.25">
      <c r="A14" s="5"/>
      <c r="B14" s="10"/>
      <c r="C14" s="10"/>
      <c r="D14" s="10"/>
      <c r="E14" s="10"/>
      <c r="F14" s="10"/>
      <c r="G14" s="97"/>
      <c r="H14" s="98"/>
      <c r="I14" s="10"/>
      <c r="J14" s="97"/>
      <c r="K14" s="98"/>
    </row>
    <row r="15" spans="1:11" ht="17.25">
      <c r="A15" s="11"/>
      <c r="B15" s="12" t="s">
        <v>47</v>
      </c>
      <c r="C15" s="13"/>
      <c r="D15" s="14"/>
      <c r="E15" s="14">
        <v>7</v>
      </c>
      <c r="F15" s="14"/>
      <c r="G15" s="99">
        <v>6000</v>
      </c>
      <c r="H15" s="100"/>
      <c r="I15" s="28"/>
      <c r="J15" s="97"/>
      <c r="K15" s="98"/>
    </row>
    <row r="16" spans="1:11" ht="13.5">
      <c r="A16" s="113"/>
      <c r="B16" s="143"/>
      <c r="C16" s="143"/>
      <c r="D16" s="143"/>
      <c r="E16" s="144"/>
      <c r="F16" s="145" t="s">
        <v>52</v>
      </c>
      <c r="G16" s="143"/>
      <c r="H16" s="143"/>
      <c r="I16" s="143"/>
      <c r="J16" s="143"/>
      <c r="K16" s="144"/>
    </row>
    <row r="17" spans="1:11" ht="13.5">
      <c r="A17" s="116"/>
      <c r="B17" s="15"/>
      <c r="C17" s="15"/>
      <c r="D17" s="15"/>
      <c r="E17" s="16"/>
      <c r="F17" s="17"/>
      <c r="G17" s="15"/>
      <c r="H17" s="15"/>
      <c r="I17" s="15"/>
      <c r="J17" s="15"/>
      <c r="K17" s="16"/>
    </row>
    <row r="18" spans="1:11" ht="13.5">
      <c r="A18" s="116"/>
      <c r="B18" s="15"/>
      <c r="C18" s="15"/>
      <c r="D18" s="15"/>
      <c r="E18" s="16"/>
      <c r="F18" s="17"/>
      <c r="G18" s="15"/>
      <c r="H18" s="15"/>
      <c r="I18" s="15"/>
      <c r="J18" s="15"/>
      <c r="K18" s="16"/>
    </row>
    <row r="19" spans="1:11" ht="15">
      <c r="A19" s="116"/>
      <c r="B19" s="146" t="s">
        <v>503</v>
      </c>
      <c r="C19" s="147"/>
      <c r="D19" s="147"/>
      <c r="E19" s="148"/>
      <c r="F19" s="17"/>
      <c r="G19" s="19"/>
      <c r="H19" s="20"/>
      <c r="I19" s="15"/>
      <c r="J19" s="19"/>
      <c r="K19" s="18"/>
    </row>
    <row r="20" spans="1:11" ht="15">
      <c r="A20" s="119"/>
      <c r="B20" s="21"/>
      <c r="C20" s="149"/>
      <c r="D20" s="150"/>
      <c r="E20" s="151"/>
      <c r="F20" s="22"/>
      <c r="G20" s="152" t="s">
        <v>504</v>
      </c>
      <c r="H20" s="152"/>
      <c r="I20" s="152"/>
      <c r="J20" s="152"/>
      <c r="K20" s="153"/>
    </row>
    <row r="21" spans="1:11" ht="13.5">
      <c r="A21" s="139"/>
      <c r="B21" s="105"/>
      <c r="C21" s="105"/>
      <c r="D21" s="105"/>
      <c r="E21" s="106"/>
      <c r="F21" s="25" t="s">
        <v>60</v>
      </c>
      <c r="G21" s="23"/>
      <c r="H21" s="23"/>
      <c r="I21" s="23"/>
      <c r="J21" s="23"/>
      <c r="K21" s="24"/>
    </row>
    <row r="22" spans="1:11" ht="13.5">
      <c r="A22" s="139"/>
      <c r="B22" s="15"/>
      <c r="C22" s="15"/>
      <c r="D22" s="15"/>
      <c r="E22" s="16"/>
      <c r="F22" s="17"/>
      <c r="G22" s="15"/>
      <c r="H22" s="15"/>
      <c r="I22" s="15"/>
      <c r="J22" s="15"/>
      <c r="K22" s="16"/>
    </row>
    <row r="23" spans="1:11" ht="13.5">
      <c r="A23" s="139"/>
      <c r="B23" s="15"/>
      <c r="C23" s="15"/>
      <c r="D23" s="15"/>
      <c r="E23" s="16"/>
      <c r="F23" s="17"/>
      <c r="G23" s="15"/>
      <c r="H23" s="15"/>
      <c r="I23" s="15"/>
      <c r="J23" s="15"/>
      <c r="K23" s="16"/>
    </row>
    <row r="24" spans="1:11" ht="13.5">
      <c r="A24" s="139"/>
      <c r="B24" s="21"/>
      <c r="C24" s="135"/>
      <c r="D24" s="135"/>
      <c r="E24" s="136"/>
      <c r="F24" s="22"/>
      <c r="G24" s="137"/>
      <c r="H24" s="137"/>
      <c r="I24" s="137"/>
      <c r="J24" s="137"/>
      <c r="K24" s="138"/>
    </row>
    <row r="25" spans="1:11" ht="13.5">
      <c r="A25" s="102" t="s">
        <v>505</v>
      </c>
      <c r="B25" s="102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ht="13.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ht="17.25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3.5">
      <c r="A28" s="103" t="s">
        <v>79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11" ht="13.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</sheetData>
  <sheetProtection/>
  <mergeCells count="37">
    <mergeCell ref="A1:B1"/>
    <mergeCell ref="A2:K2"/>
    <mergeCell ref="A4:K4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20:K20"/>
    <mergeCell ref="B21:E21"/>
    <mergeCell ref="G13:H13"/>
    <mergeCell ref="J13:K13"/>
    <mergeCell ref="G14:H14"/>
    <mergeCell ref="J14:K14"/>
    <mergeCell ref="G15:H15"/>
    <mergeCell ref="J15:K15"/>
    <mergeCell ref="C24:E24"/>
    <mergeCell ref="G24:K24"/>
    <mergeCell ref="A16:A20"/>
    <mergeCell ref="A21:A24"/>
    <mergeCell ref="A28:K29"/>
    <mergeCell ref="A25:K26"/>
    <mergeCell ref="B16:E16"/>
    <mergeCell ref="F16:K16"/>
    <mergeCell ref="B19:E19"/>
    <mergeCell ref="C20:E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12" sqref="D12"/>
    </sheetView>
  </sheetViews>
  <sheetFormatPr defaultColWidth="9.00390625" defaultRowHeight="13.5"/>
  <sheetData>
    <row r="1" spans="1:12" ht="15">
      <c r="A1" s="128" t="s">
        <v>0</v>
      </c>
      <c r="B1" s="128"/>
      <c r="C1" s="128"/>
      <c r="D1" s="1"/>
      <c r="E1" s="1"/>
      <c r="F1" s="1"/>
      <c r="G1" s="1"/>
      <c r="H1" s="1"/>
      <c r="I1" s="1"/>
      <c r="J1" s="1"/>
      <c r="K1" s="1"/>
      <c r="L1" s="1"/>
    </row>
    <row r="2" spans="1:12" ht="28.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30" t="s">
        <v>506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60">
      <c r="A5" s="29" t="s">
        <v>3</v>
      </c>
      <c r="B5" s="29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131" t="s">
        <v>10</v>
      </c>
      <c r="I5" s="132"/>
      <c r="J5" s="30" t="s">
        <v>11</v>
      </c>
      <c r="K5" s="131" t="s">
        <v>12</v>
      </c>
      <c r="L5" s="132"/>
    </row>
    <row r="6" spans="1:12" ht="17.25">
      <c r="A6" s="31">
        <v>1</v>
      </c>
      <c r="B6" s="32"/>
      <c r="C6" s="33"/>
      <c r="D6" s="34"/>
      <c r="E6" s="35"/>
      <c r="F6" s="36"/>
      <c r="G6" s="37"/>
      <c r="H6" s="159"/>
      <c r="I6" s="160"/>
      <c r="J6" s="46"/>
      <c r="K6" s="124"/>
      <c r="L6" s="125"/>
    </row>
    <row r="7" spans="1:12" ht="17.25">
      <c r="A7" s="31">
        <v>2</v>
      </c>
      <c r="B7" s="38"/>
      <c r="C7" s="39"/>
      <c r="D7" s="40"/>
      <c r="E7" s="41"/>
      <c r="F7" s="42"/>
      <c r="G7" s="43"/>
      <c r="H7" s="159"/>
      <c r="I7" s="160"/>
      <c r="J7" s="46"/>
      <c r="K7" s="124"/>
      <c r="L7" s="125"/>
    </row>
    <row r="8" spans="1:12" ht="17.25">
      <c r="A8" s="31">
        <v>3</v>
      </c>
      <c r="B8" s="44"/>
      <c r="C8" s="39"/>
      <c r="D8" s="45"/>
      <c r="E8" s="41"/>
      <c r="F8" s="42"/>
      <c r="G8" s="43"/>
      <c r="H8" s="161"/>
      <c r="I8" s="162"/>
      <c r="J8" s="46"/>
      <c r="K8" s="124"/>
      <c r="L8" s="125"/>
    </row>
    <row r="9" spans="1:12" ht="17.25">
      <c r="A9" s="31">
        <v>4</v>
      </c>
      <c r="B9" s="44"/>
      <c r="C9" s="39"/>
      <c r="D9" s="45"/>
      <c r="E9" s="41"/>
      <c r="F9" s="42"/>
      <c r="G9" s="43"/>
      <c r="H9" s="161"/>
      <c r="I9" s="162"/>
      <c r="J9" s="46"/>
      <c r="K9" s="124"/>
      <c r="L9" s="125"/>
    </row>
    <row r="10" spans="1:12" ht="17.25">
      <c r="A10" s="5"/>
      <c r="B10" s="5"/>
      <c r="C10" s="9"/>
      <c r="D10" s="9"/>
      <c r="E10" s="9"/>
      <c r="F10" s="9"/>
      <c r="G10" s="9"/>
      <c r="H10" s="126"/>
      <c r="I10" s="127"/>
      <c r="J10" s="8"/>
      <c r="K10" s="99"/>
      <c r="L10" s="100"/>
    </row>
    <row r="11" spans="1:12" ht="17.25">
      <c r="A11" s="5"/>
      <c r="B11" s="5"/>
      <c r="C11" s="10"/>
      <c r="D11" s="10"/>
      <c r="E11" s="10"/>
      <c r="F11" s="10"/>
      <c r="G11" s="10"/>
      <c r="H11" s="97"/>
      <c r="I11" s="98"/>
      <c r="J11" s="10"/>
      <c r="K11" s="97"/>
      <c r="L11" s="98"/>
    </row>
    <row r="12" spans="1:12" ht="17.25">
      <c r="A12" s="11"/>
      <c r="B12" s="11"/>
      <c r="C12" s="12" t="s">
        <v>47</v>
      </c>
      <c r="D12" s="13"/>
      <c r="E12" s="14"/>
      <c r="F12" s="14">
        <v>4</v>
      </c>
      <c r="G12" s="14"/>
      <c r="H12" s="99">
        <v>21799</v>
      </c>
      <c r="I12" s="100"/>
      <c r="J12" s="28"/>
      <c r="K12" s="97"/>
      <c r="L12" s="98"/>
    </row>
    <row r="13" spans="1:12" ht="13.5">
      <c r="A13" s="104" t="s">
        <v>51</v>
      </c>
      <c r="B13" s="105"/>
      <c r="C13" s="105"/>
      <c r="D13" s="105"/>
      <c r="E13" s="105"/>
      <c r="F13" s="106"/>
      <c r="G13" s="104" t="s">
        <v>52</v>
      </c>
      <c r="H13" s="105"/>
      <c r="I13" s="105"/>
      <c r="J13" s="105"/>
      <c r="K13" s="105"/>
      <c r="L13" s="106"/>
    </row>
    <row r="14" spans="1:12" ht="13.5">
      <c r="A14" s="107"/>
      <c r="B14" s="108"/>
      <c r="C14" s="108"/>
      <c r="D14" s="108"/>
      <c r="E14" s="108"/>
      <c r="F14" s="109"/>
      <c r="G14" s="107"/>
      <c r="H14" s="108"/>
      <c r="I14" s="108"/>
      <c r="J14" s="108"/>
      <c r="K14" s="108"/>
      <c r="L14" s="109"/>
    </row>
    <row r="15" spans="1:12" ht="13.5">
      <c r="A15" s="107"/>
      <c r="B15" s="108"/>
      <c r="C15" s="108"/>
      <c r="D15" s="108"/>
      <c r="E15" s="108"/>
      <c r="F15" s="109"/>
      <c r="G15" s="107"/>
      <c r="H15" s="108"/>
      <c r="I15" s="108"/>
      <c r="J15" s="108"/>
      <c r="K15" s="108"/>
      <c r="L15" s="109"/>
    </row>
    <row r="16" spans="1:12" ht="13.5">
      <c r="A16" s="107"/>
      <c r="B16" s="108"/>
      <c r="C16" s="108"/>
      <c r="D16" s="108"/>
      <c r="E16" s="108"/>
      <c r="F16" s="109"/>
      <c r="G16" s="107"/>
      <c r="H16" s="108"/>
      <c r="I16" s="108"/>
      <c r="J16" s="108"/>
      <c r="K16" s="108"/>
      <c r="L16" s="109"/>
    </row>
    <row r="17" spans="1:12" ht="13.5">
      <c r="A17" s="110"/>
      <c r="B17" s="111"/>
      <c r="C17" s="111"/>
      <c r="D17" s="111"/>
      <c r="E17" s="111"/>
      <c r="F17" s="112"/>
      <c r="G17" s="110"/>
      <c r="H17" s="111"/>
      <c r="I17" s="111"/>
      <c r="J17" s="111"/>
      <c r="K17" s="111"/>
      <c r="L17" s="112"/>
    </row>
    <row r="18" spans="1:12" ht="13.5">
      <c r="A18" s="113"/>
      <c r="B18" s="114"/>
      <c r="C18" s="114"/>
      <c r="D18" s="114"/>
      <c r="E18" s="114"/>
      <c r="F18" s="115"/>
      <c r="G18" s="104" t="s">
        <v>60</v>
      </c>
      <c r="H18" s="105"/>
      <c r="I18" s="105"/>
      <c r="J18" s="105"/>
      <c r="K18" s="105"/>
      <c r="L18" s="106"/>
    </row>
    <row r="19" spans="1:12" ht="13.5">
      <c r="A19" s="116"/>
      <c r="B19" s="117"/>
      <c r="C19" s="117"/>
      <c r="D19" s="117"/>
      <c r="E19" s="117"/>
      <c r="F19" s="118"/>
      <c r="G19" s="107"/>
      <c r="H19" s="108"/>
      <c r="I19" s="108"/>
      <c r="J19" s="108"/>
      <c r="K19" s="108"/>
      <c r="L19" s="109"/>
    </row>
    <row r="20" spans="1:12" ht="13.5">
      <c r="A20" s="116"/>
      <c r="B20" s="117"/>
      <c r="C20" s="117"/>
      <c r="D20" s="117"/>
      <c r="E20" s="117"/>
      <c r="F20" s="118"/>
      <c r="G20" s="107"/>
      <c r="H20" s="108"/>
      <c r="I20" s="108"/>
      <c r="J20" s="108"/>
      <c r="K20" s="108"/>
      <c r="L20" s="109"/>
    </row>
    <row r="21" spans="1:12" ht="13.5">
      <c r="A21" s="119"/>
      <c r="B21" s="120"/>
      <c r="C21" s="120"/>
      <c r="D21" s="120"/>
      <c r="E21" s="120"/>
      <c r="F21" s="121"/>
      <c r="G21" s="110"/>
      <c r="H21" s="111"/>
      <c r="I21" s="111"/>
      <c r="J21" s="111"/>
      <c r="K21" s="111"/>
      <c r="L21" s="112"/>
    </row>
    <row r="22" spans="1:12" ht="13.5">
      <c r="A22" s="101" t="s">
        <v>507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ht="13.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ht="17.25">
      <c r="A24" s="27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3.5">
      <c r="A25" s="103" t="s">
        <v>79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13.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</sheetData>
  <sheetProtection/>
  <mergeCells count="25">
    <mergeCell ref="A1:C1"/>
    <mergeCell ref="A2:L2"/>
    <mergeCell ref="A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A22:L23"/>
    <mergeCell ref="A25:L26"/>
    <mergeCell ref="A13:F17"/>
    <mergeCell ref="G13:L17"/>
    <mergeCell ref="A18:F21"/>
    <mergeCell ref="G18:L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9" sqref="C29"/>
    </sheetView>
  </sheetViews>
  <sheetFormatPr defaultColWidth="9.00390625" defaultRowHeight="13.5"/>
  <sheetData>
    <row r="1" spans="1:11" ht="15">
      <c r="A1" s="128" t="s">
        <v>0</v>
      </c>
      <c r="B1" s="128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30" t="s">
        <v>508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25.5">
      <c r="A5" s="3" t="s">
        <v>3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63" t="s">
        <v>10</v>
      </c>
      <c r="H5" s="164"/>
      <c r="I5" s="4" t="s">
        <v>11</v>
      </c>
      <c r="J5" s="165" t="s">
        <v>12</v>
      </c>
      <c r="K5" s="166"/>
    </row>
    <row r="6" spans="1:11" ht="17.25">
      <c r="A6" s="5">
        <v>1</v>
      </c>
      <c r="B6" s="6" t="s">
        <v>187</v>
      </c>
      <c r="C6" s="6" t="s">
        <v>509</v>
      </c>
      <c r="D6" s="7" t="s">
        <v>487</v>
      </c>
      <c r="E6" s="7">
        <v>1</v>
      </c>
      <c r="F6" s="6" t="s">
        <v>510</v>
      </c>
      <c r="G6" s="122">
        <v>3570</v>
      </c>
      <c r="H6" s="154"/>
      <c r="I6" s="7" t="s">
        <v>18</v>
      </c>
      <c r="J6" s="124" t="s">
        <v>489</v>
      </c>
      <c r="K6" s="125"/>
    </row>
    <row r="7" spans="1:11" ht="17.25">
      <c r="A7" s="5">
        <v>2</v>
      </c>
      <c r="B7" s="6" t="s">
        <v>396</v>
      </c>
      <c r="C7" s="6" t="s">
        <v>511</v>
      </c>
      <c r="D7" s="7" t="s">
        <v>487</v>
      </c>
      <c r="E7" s="7">
        <v>1</v>
      </c>
      <c r="F7" s="6" t="s">
        <v>510</v>
      </c>
      <c r="G7" s="122">
        <v>1750</v>
      </c>
      <c r="H7" s="154"/>
      <c r="I7" s="7" t="s">
        <v>18</v>
      </c>
      <c r="J7" s="124" t="s">
        <v>489</v>
      </c>
      <c r="K7" s="125"/>
    </row>
    <row r="8" spans="1:11" ht="17.25">
      <c r="A8" s="5">
        <v>3</v>
      </c>
      <c r="B8" s="6" t="s">
        <v>512</v>
      </c>
      <c r="C8" s="6" t="s">
        <v>513</v>
      </c>
      <c r="D8" s="8" t="s">
        <v>491</v>
      </c>
      <c r="E8" s="7">
        <v>1</v>
      </c>
      <c r="F8" s="6" t="s">
        <v>514</v>
      </c>
      <c r="G8" s="122">
        <v>164.4</v>
      </c>
      <c r="H8" s="154"/>
      <c r="I8" s="7" t="s">
        <v>18</v>
      </c>
      <c r="J8" s="124" t="s">
        <v>489</v>
      </c>
      <c r="K8" s="125"/>
    </row>
    <row r="9" spans="1:11" ht="17.25">
      <c r="A9" s="5"/>
      <c r="B9" s="9"/>
      <c r="C9" s="9"/>
      <c r="D9" s="9"/>
      <c r="E9" s="9"/>
      <c r="F9" s="9"/>
      <c r="G9" s="99"/>
      <c r="H9" s="100"/>
      <c r="I9" s="8"/>
      <c r="J9" s="99"/>
      <c r="K9" s="100"/>
    </row>
    <row r="10" spans="1:11" ht="17.25">
      <c r="A10" s="5"/>
      <c r="B10" s="10"/>
      <c r="C10" s="10"/>
      <c r="D10" s="10"/>
      <c r="E10" s="10"/>
      <c r="F10" s="10"/>
      <c r="G10" s="97"/>
      <c r="H10" s="98"/>
      <c r="I10" s="10"/>
      <c r="J10" s="97"/>
      <c r="K10" s="98"/>
    </row>
    <row r="11" spans="1:11" ht="17.25">
      <c r="A11" s="11"/>
      <c r="B11" s="12" t="s">
        <v>47</v>
      </c>
      <c r="C11" s="13"/>
      <c r="D11" s="14"/>
      <c r="E11" s="14">
        <v>3</v>
      </c>
      <c r="F11" s="14"/>
      <c r="G11" s="99">
        <v>5484.4</v>
      </c>
      <c r="H11" s="100"/>
      <c r="I11" s="28"/>
      <c r="J11" s="97"/>
      <c r="K11" s="98"/>
    </row>
    <row r="12" spans="1:11" ht="13.5">
      <c r="A12" s="113"/>
      <c r="B12" s="143"/>
      <c r="C12" s="143"/>
      <c r="D12" s="143"/>
      <c r="E12" s="144"/>
      <c r="F12" s="145" t="s">
        <v>52</v>
      </c>
      <c r="G12" s="143"/>
      <c r="H12" s="143"/>
      <c r="I12" s="143"/>
      <c r="J12" s="143"/>
      <c r="K12" s="144"/>
    </row>
    <row r="13" spans="1:11" ht="13.5">
      <c r="A13" s="116"/>
      <c r="B13" s="15"/>
      <c r="C13" s="15"/>
      <c r="D13" s="15"/>
      <c r="E13" s="16"/>
      <c r="F13" s="17"/>
      <c r="G13" s="15"/>
      <c r="H13" s="15"/>
      <c r="I13" s="15"/>
      <c r="J13" s="15"/>
      <c r="K13" s="16"/>
    </row>
    <row r="14" spans="1:11" ht="15">
      <c r="A14" s="116"/>
      <c r="B14" s="146"/>
      <c r="C14" s="147"/>
      <c r="D14" s="147"/>
      <c r="E14" s="148"/>
      <c r="F14" s="17"/>
      <c r="G14" s="19"/>
      <c r="H14" s="20" t="s">
        <v>515</v>
      </c>
      <c r="I14" s="15"/>
      <c r="J14" s="19"/>
      <c r="K14" s="18"/>
    </row>
    <row r="15" spans="1:11" ht="15">
      <c r="A15" s="119"/>
      <c r="B15" s="21"/>
      <c r="C15" s="149" t="s">
        <v>516</v>
      </c>
      <c r="D15" s="150"/>
      <c r="E15" s="151"/>
      <c r="F15" s="22"/>
      <c r="G15" s="152" t="s">
        <v>517</v>
      </c>
      <c r="H15" s="152"/>
      <c r="I15" s="152"/>
      <c r="J15" s="152"/>
      <c r="K15" s="153"/>
    </row>
    <row r="16" spans="1:11" ht="13.5">
      <c r="A16" s="139"/>
      <c r="B16" s="105"/>
      <c r="C16" s="105"/>
      <c r="D16" s="105"/>
      <c r="E16" s="106"/>
      <c r="F16" s="25" t="s">
        <v>60</v>
      </c>
      <c r="G16" s="23"/>
      <c r="H16" s="23"/>
      <c r="I16" s="23"/>
      <c r="J16" s="23"/>
      <c r="K16" s="24"/>
    </row>
    <row r="17" spans="1:11" ht="13.5">
      <c r="A17" s="139"/>
      <c r="B17" s="15"/>
      <c r="C17" s="15"/>
      <c r="D17" s="15"/>
      <c r="E17" s="16"/>
      <c r="F17" s="17"/>
      <c r="G17" s="15"/>
      <c r="H17" s="15"/>
      <c r="I17" s="15"/>
      <c r="J17" s="15"/>
      <c r="K17" s="16"/>
    </row>
    <row r="18" spans="1:11" ht="13.5">
      <c r="A18" s="139"/>
      <c r="B18" s="21"/>
      <c r="C18" s="135"/>
      <c r="D18" s="135"/>
      <c r="E18" s="136"/>
      <c r="F18" s="22"/>
      <c r="G18" s="137"/>
      <c r="H18" s="137"/>
      <c r="I18" s="137"/>
      <c r="J18" s="137"/>
      <c r="K18" s="138"/>
    </row>
    <row r="19" spans="1:11" ht="13.5">
      <c r="A19" s="102" t="s">
        <v>71</v>
      </c>
      <c r="B19" s="102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1" ht="13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1:11" ht="17.25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3.5">
      <c r="A22" s="103" t="s">
        <v>79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1" ht="13.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</sheetData>
  <sheetProtection/>
  <mergeCells count="29">
    <mergeCell ref="A1:B1"/>
    <mergeCell ref="A2:K2"/>
    <mergeCell ref="A4:K4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B12:E12"/>
    <mergeCell ref="F12:K12"/>
    <mergeCell ref="A12:A15"/>
    <mergeCell ref="A16:A18"/>
    <mergeCell ref="A19:K20"/>
    <mergeCell ref="A22:K23"/>
    <mergeCell ref="B14:E14"/>
    <mergeCell ref="C15:E15"/>
    <mergeCell ref="G15:K15"/>
    <mergeCell ref="B16:E16"/>
    <mergeCell ref="C18:E18"/>
    <mergeCell ref="G18:K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5" zoomScaleSheetLayoutView="115" workbookViewId="0" topLeftCell="A4">
      <selection activeCell="A12" sqref="A12:IV17"/>
    </sheetView>
  </sheetViews>
  <sheetFormatPr defaultColWidth="9.00390625" defaultRowHeight="24" customHeight="1"/>
  <cols>
    <col min="1" max="1" width="26.00390625" style="0" customWidth="1"/>
    <col min="2" max="2" width="11.875" style="0" customWidth="1"/>
    <col min="3" max="3" width="24.875" style="66" customWidth="1"/>
    <col min="4" max="4" width="22.875" style="66" customWidth="1"/>
    <col min="5" max="5" width="21.50390625" style="66" customWidth="1"/>
  </cols>
  <sheetData>
    <row r="1" spans="1:5" ht="13.5">
      <c r="A1" s="169" t="s">
        <v>527</v>
      </c>
      <c r="B1" s="169"/>
      <c r="C1" s="169"/>
      <c r="D1" s="169"/>
      <c r="E1" s="169"/>
    </row>
    <row r="2" spans="1:5" ht="42.75" customHeight="1">
      <c r="A2" s="167" t="s">
        <v>537</v>
      </c>
      <c r="B2" s="167"/>
      <c r="C2" s="167"/>
      <c r="D2" s="167"/>
      <c r="E2" s="167"/>
    </row>
    <row r="3" spans="1:5" s="61" customFormat="1" ht="42" customHeight="1">
      <c r="A3" s="168" t="s">
        <v>533</v>
      </c>
      <c r="B3" s="94" t="s">
        <v>534</v>
      </c>
      <c r="C3" s="170" t="s">
        <v>536</v>
      </c>
      <c r="D3" s="171"/>
      <c r="E3" s="172" t="s">
        <v>535</v>
      </c>
    </row>
    <row r="4" spans="1:5" s="61" customFormat="1" ht="13.5">
      <c r="A4" s="168"/>
      <c r="B4" s="62" t="s">
        <v>8</v>
      </c>
      <c r="C4" s="63" t="s">
        <v>521</v>
      </c>
      <c r="D4" s="63" t="s">
        <v>522</v>
      </c>
      <c r="E4" s="173"/>
    </row>
    <row r="5" spans="1:5" ht="42.75" customHeight="1">
      <c r="A5" s="93" t="s">
        <v>531</v>
      </c>
      <c r="B5" s="65">
        <f>'室外及门口'!F29</f>
        <v>0</v>
      </c>
      <c r="C5" s="68"/>
      <c r="D5" s="68"/>
      <c r="E5" s="68" t="e">
        <f>室外及门口!#REF!</f>
        <v>#REF!</v>
      </c>
    </row>
    <row r="6" spans="1:5" ht="42.75" customHeight="1">
      <c r="A6" s="93" t="s">
        <v>532</v>
      </c>
      <c r="B6" s="64">
        <f>'厨具设备'!F99</f>
        <v>0</v>
      </c>
      <c r="C6" s="87"/>
      <c r="D6" s="87"/>
      <c r="E6" s="87" t="e">
        <f>厨具设备!#REF!</f>
        <v>#REF!</v>
      </c>
    </row>
    <row r="7" spans="1:5" ht="42.75" customHeight="1">
      <c r="A7" s="93" t="s">
        <v>538</v>
      </c>
      <c r="B7" s="60">
        <f>'其他设备电器'!F70</f>
        <v>0</v>
      </c>
      <c r="C7" s="88"/>
      <c r="D7" s="88"/>
      <c r="E7" s="88" t="e">
        <f>其他设备电器!#REF!</f>
        <v>#REF!</v>
      </c>
    </row>
    <row r="8" spans="1:5" s="61" customFormat="1" ht="42.75" customHeight="1">
      <c r="A8" s="62" t="s">
        <v>519</v>
      </c>
      <c r="B8" s="62">
        <f>SUM(B5:B7)</f>
        <v>0</v>
      </c>
      <c r="C8" s="67">
        <f>SUM(C5:C7)</f>
        <v>0</v>
      </c>
      <c r="D8" s="67">
        <f>SUM(D5:D7)</f>
        <v>0</v>
      </c>
      <c r="E8" s="67" t="e">
        <f>SUM(E5:E7)</f>
        <v>#REF!</v>
      </c>
    </row>
    <row r="9" ht="13.5"/>
    <row r="10" ht="13.5"/>
    <row r="11" ht="13.5"/>
  </sheetData>
  <sheetProtection/>
  <mergeCells count="5">
    <mergeCell ref="A2:E2"/>
    <mergeCell ref="A3:A4"/>
    <mergeCell ref="A1:E1"/>
    <mergeCell ref="C3:D3"/>
    <mergeCell ref="E3:E4"/>
  </mergeCells>
  <printOptions/>
  <pageMargins left="1.968503937007874" right="0.984251968503937" top="0.984251968503937" bottom="0.984251968503937" header="0.5118110236220472" footer="0.5118110236220472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90" zoomScaleSheetLayoutView="90" zoomScalePageLayoutView="0" workbookViewId="0" topLeftCell="A1">
      <pane ySplit="5" topLeftCell="A6" activePane="bottomLeft" state="frozen"/>
      <selection pane="topLeft" activeCell="J9" sqref="J9"/>
      <selection pane="bottomLeft" activeCell="C7" sqref="C6:C7"/>
    </sheetView>
  </sheetViews>
  <sheetFormatPr defaultColWidth="9.00390625" defaultRowHeight="13.5"/>
  <cols>
    <col min="1" max="1" width="9.00390625" style="73" customWidth="1"/>
    <col min="2" max="2" width="15.875" style="73" bestFit="1" customWidth="1"/>
    <col min="3" max="3" width="16.50390625" style="73" bestFit="1" customWidth="1"/>
    <col min="4" max="5" width="11.125" style="73" bestFit="1" customWidth="1"/>
    <col min="6" max="6" width="21.375" style="73" bestFit="1" customWidth="1"/>
    <col min="7" max="7" width="15.00390625" style="73" customWidth="1"/>
    <col min="8" max="8" width="18.50390625" style="73" customWidth="1"/>
    <col min="9" max="9" width="15.50390625" style="73" customWidth="1"/>
    <col min="10" max="10" width="15.50390625" style="73" hidden="1" customWidth="1"/>
    <col min="11" max="11" width="13.625" style="73" customWidth="1"/>
    <col min="12" max="16384" width="9.00390625" style="73" customWidth="1"/>
  </cols>
  <sheetData>
    <row r="1" spans="1:11" ht="13.5">
      <c r="A1" s="69"/>
      <c r="B1" s="70"/>
      <c r="C1" s="70"/>
      <c r="D1" s="70"/>
      <c r="E1" s="70"/>
      <c r="F1" s="71"/>
      <c r="G1" s="71"/>
      <c r="H1" s="72"/>
      <c r="I1" s="70"/>
      <c r="J1" s="70"/>
      <c r="K1" s="71"/>
    </row>
    <row r="2" spans="1:11" ht="21">
      <c r="A2" s="179" t="s">
        <v>940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">
      <c r="A3" s="180" t="s">
        <v>938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3.5">
      <c r="A4" s="181" t="s">
        <v>939</v>
      </c>
      <c r="B4" s="74"/>
      <c r="C4" s="74"/>
      <c r="D4" s="74"/>
      <c r="E4" s="74"/>
      <c r="F4" s="74"/>
      <c r="G4" s="74"/>
      <c r="H4" s="75"/>
      <c r="I4" s="75"/>
      <c r="J4" s="75"/>
      <c r="K4" s="96"/>
    </row>
    <row r="5" spans="1:11" ht="15">
      <c r="A5" s="76" t="s">
        <v>3</v>
      </c>
      <c r="B5" s="76" t="s">
        <v>539</v>
      </c>
      <c r="C5" s="76" t="s">
        <v>520</v>
      </c>
      <c r="D5" s="91" t="s">
        <v>523</v>
      </c>
      <c r="E5" s="76" t="s">
        <v>8</v>
      </c>
      <c r="F5" s="76" t="s">
        <v>6</v>
      </c>
      <c r="G5" s="77" t="s">
        <v>524</v>
      </c>
      <c r="H5" s="78" t="s">
        <v>521</v>
      </c>
      <c r="I5" s="78" t="s">
        <v>522</v>
      </c>
      <c r="J5" s="90" t="s">
        <v>528</v>
      </c>
      <c r="K5" s="76" t="s">
        <v>518</v>
      </c>
    </row>
    <row r="6" spans="1:11" ht="13.5">
      <c r="A6" s="79">
        <v>1</v>
      </c>
      <c r="B6" s="89" t="s">
        <v>540</v>
      </c>
      <c r="C6" s="80" t="s">
        <v>541</v>
      </c>
      <c r="D6" s="80" t="s">
        <v>491</v>
      </c>
      <c r="E6" s="89">
        <v>2</v>
      </c>
      <c r="F6" s="79"/>
      <c r="G6" s="81"/>
      <c r="H6" s="82"/>
      <c r="I6" s="82"/>
      <c r="J6" s="82">
        <v>5</v>
      </c>
      <c r="K6" s="80"/>
    </row>
    <row r="7" spans="1:11" ht="13.5">
      <c r="A7" s="79">
        <v>2</v>
      </c>
      <c r="B7" s="80" t="s">
        <v>540</v>
      </c>
      <c r="C7" s="80" t="s">
        <v>542</v>
      </c>
      <c r="D7" s="80" t="s">
        <v>491</v>
      </c>
      <c r="E7" s="89">
        <v>1</v>
      </c>
      <c r="F7" s="79"/>
      <c r="G7" s="81"/>
      <c r="H7" s="82"/>
      <c r="I7" s="82"/>
      <c r="J7" s="82">
        <v>5</v>
      </c>
      <c r="K7" s="80"/>
    </row>
    <row r="8" spans="1:11" ht="13.5">
      <c r="A8" s="79">
        <v>3</v>
      </c>
      <c r="B8" s="89" t="s">
        <v>540</v>
      </c>
      <c r="C8" s="80" t="s">
        <v>543</v>
      </c>
      <c r="D8" s="80" t="s">
        <v>491</v>
      </c>
      <c r="E8" s="89">
        <v>2</v>
      </c>
      <c r="F8" s="79" t="s">
        <v>555</v>
      </c>
      <c r="G8" s="81"/>
      <c r="H8" s="82"/>
      <c r="I8" s="82"/>
      <c r="J8" s="82">
        <v>5</v>
      </c>
      <c r="K8" s="80"/>
    </row>
    <row r="9" spans="1:11" ht="13.5">
      <c r="A9" s="79">
        <v>4</v>
      </c>
      <c r="B9" s="80" t="s">
        <v>540</v>
      </c>
      <c r="C9" s="80" t="s">
        <v>544</v>
      </c>
      <c r="D9" s="80" t="s">
        <v>491</v>
      </c>
      <c r="E9" s="89">
        <v>1</v>
      </c>
      <c r="F9" s="79" t="s">
        <v>556</v>
      </c>
      <c r="G9" s="81"/>
      <c r="H9" s="82"/>
      <c r="I9" s="82"/>
      <c r="J9" s="82">
        <v>2</v>
      </c>
      <c r="K9" s="80"/>
    </row>
    <row r="10" spans="1:11" ht="13.5">
      <c r="A10" s="79">
        <v>5</v>
      </c>
      <c r="B10" s="80" t="s">
        <v>540</v>
      </c>
      <c r="C10" s="80" t="s">
        <v>545</v>
      </c>
      <c r="D10" s="80" t="s">
        <v>491</v>
      </c>
      <c r="E10" s="89">
        <v>2</v>
      </c>
      <c r="F10" s="79" t="s">
        <v>556</v>
      </c>
      <c r="G10" s="81"/>
      <c r="H10" s="82"/>
      <c r="I10" s="82"/>
      <c r="J10" s="82">
        <v>10</v>
      </c>
      <c r="K10" s="80"/>
    </row>
    <row r="11" spans="1:11" ht="13.5">
      <c r="A11" s="79">
        <v>6</v>
      </c>
      <c r="B11" s="80" t="s">
        <v>540</v>
      </c>
      <c r="C11" s="80" t="s">
        <v>546</v>
      </c>
      <c r="D11" s="80" t="s">
        <v>491</v>
      </c>
      <c r="E11" s="89">
        <v>1</v>
      </c>
      <c r="F11" s="79" t="s">
        <v>557</v>
      </c>
      <c r="G11" s="81"/>
      <c r="H11" s="82"/>
      <c r="I11" s="82"/>
      <c r="J11" s="82">
        <v>100</v>
      </c>
      <c r="K11" s="80"/>
    </row>
    <row r="12" spans="1:11" ht="13.5">
      <c r="A12" s="79">
        <v>7</v>
      </c>
      <c r="B12" s="80" t="s">
        <v>540</v>
      </c>
      <c r="C12" s="80" t="s">
        <v>547</v>
      </c>
      <c r="D12" s="80" t="s">
        <v>491</v>
      </c>
      <c r="E12" s="89">
        <v>1</v>
      </c>
      <c r="F12" s="79"/>
      <c r="G12" s="81"/>
      <c r="H12" s="82"/>
      <c r="I12" s="82"/>
      <c r="J12" s="82">
        <v>100</v>
      </c>
      <c r="K12" s="80"/>
    </row>
    <row r="13" spans="1:11" ht="13.5">
      <c r="A13" s="79">
        <v>8</v>
      </c>
      <c r="B13" s="80" t="s">
        <v>540</v>
      </c>
      <c r="C13" s="80" t="s">
        <v>548</v>
      </c>
      <c r="D13" s="80" t="s">
        <v>491</v>
      </c>
      <c r="E13" s="89">
        <v>2</v>
      </c>
      <c r="F13" s="79" t="s">
        <v>558</v>
      </c>
      <c r="G13" s="81"/>
      <c r="H13" s="82"/>
      <c r="I13" s="82"/>
      <c r="J13" s="82">
        <v>80</v>
      </c>
      <c r="K13" s="80"/>
    </row>
    <row r="14" spans="1:11" ht="13.5">
      <c r="A14" s="79">
        <v>9</v>
      </c>
      <c r="B14" s="80" t="s">
        <v>540</v>
      </c>
      <c r="C14" s="80" t="s">
        <v>549</v>
      </c>
      <c r="D14" s="80" t="s">
        <v>550</v>
      </c>
      <c r="E14" s="89">
        <v>2</v>
      </c>
      <c r="F14" s="79"/>
      <c r="G14" s="81"/>
      <c r="H14" s="82"/>
      <c r="I14" s="82"/>
      <c r="J14" s="82">
        <v>5</v>
      </c>
      <c r="K14" s="80"/>
    </row>
    <row r="15" spans="1:11" ht="13.5">
      <c r="A15" s="79">
        <v>10</v>
      </c>
      <c r="B15" s="80" t="s">
        <v>540</v>
      </c>
      <c r="C15" s="80" t="s">
        <v>551</v>
      </c>
      <c r="D15" s="80" t="s">
        <v>491</v>
      </c>
      <c r="E15" s="89">
        <v>2</v>
      </c>
      <c r="F15" s="79" t="s">
        <v>559</v>
      </c>
      <c r="G15" s="81"/>
      <c r="H15" s="82"/>
      <c r="I15" s="82"/>
      <c r="J15" s="82">
        <v>20</v>
      </c>
      <c r="K15" s="80"/>
    </row>
    <row r="16" spans="1:11" ht="13.5">
      <c r="A16" s="79">
        <v>11</v>
      </c>
      <c r="B16" s="80" t="s">
        <v>540</v>
      </c>
      <c r="C16" s="80" t="s">
        <v>552</v>
      </c>
      <c r="D16" s="80" t="s">
        <v>491</v>
      </c>
      <c r="E16" s="89">
        <v>2</v>
      </c>
      <c r="F16" s="79" t="s">
        <v>560</v>
      </c>
      <c r="G16" s="81"/>
      <c r="H16" s="82"/>
      <c r="I16" s="82"/>
      <c r="J16" s="82">
        <v>20</v>
      </c>
      <c r="K16" s="80"/>
    </row>
    <row r="17" spans="1:11" ht="13.5">
      <c r="A17" s="79">
        <v>12</v>
      </c>
      <c r="B17" s="80" t="s">
        <v>540</v>
      </c>
      <c r="C17" s="80" t="s">
        <v>553</v>
      </c>
      <c r="D17" s="80" t="s">
        <v>491</v>
      </c>
      <c r="E17" s="89">
        <v>8</v>
      </c>
      <c r="F17" s="79" t="s">
        <v>561</v>
      </c>
      <c r="G17" s="81"/>
      <c r="H17" s="82"/>
      <c r="I17" s="82"/>
      <c r="J17" s="82">
        <v>30</v>
      </c>
      <c r="K17" s="80"/>
    </row>
    <row r="18" spans="1:11" ht="25.5">
      <c r="A18" s="79">
        <v>13</v>
      </c>
      <c r="B18" s="80" t="s">
        <v>540</v>
      </c>
      <c r="C18" s="80" t="s">
        <v>554</v>
      </c>
      <c r="D18" s="80" t="s">
        <v>491</v>
      </c>
      <c r="E18" s="89">
        <v>1</v>
      </c>
      <c r="F18" s="79" t="s">
        <v>562</v>
      </c>
      <c r="G18" s="81"/>
      <c r="H18" s="82"/>
      <c r="I18" s="82"/>
      <c r="J18" s="82">
        <v>20</v>
      </c>
      <c r="K18" s="80"/>
    </row>
    <row r="19" spans="1:11" ht="13.5">
      <c r="A19" s="79"/>
      <c r="B19" s="80"/>
      <c r="C19" s="80"/>
      <c r="D19" s="80"/>
      <c r="E19" s="89"/>
      <c r="F19" s="79"/>
      <c r="G19" s="81"/>
      <c r="H19" s="82"/>
      <c r="I19" s="82"/>
      <c r="J19" s="82"/>
      <c r="K19" s="80"/>
    </row>
    <row r="20" spans="1:11" ht="13.5">
      <c r="A20" s="79"/>
      <c r="B20" s="80"/>
      <c r="C20" s="80"/>
      <c r="D20" s="80"/>
      <c r="E20" s="89"/>
      <c r="F20" s="79"/>
      <c r="G20" s="81"/>
      <c r="H20" s="82"/>
      <c r="I20" s="82"/>
      <c r="J20" s="82"/>
      <c r="K20" s="80"/>
    </row>
    <row r="21" spans="1:11" ht="13.5">
      <c r="A21" s="79"/>
      <c r="B21" s="80"/>
      <c r="C21" s="80"/>
      <c r="D21" s="80"/>
      <c r="E21" s="89"/>
      <c r="F21" s="79"/>
      <c r="G21" s="81"/>
      <c r="H21" s="82"/>
      <c r="I21" s="82"/>
      <c r="J21" s="82"/>
      <c r="K21" s="80"/>
    </row>
    <row r="22" spans="1:11" ht="13.5">
      <c r="A22" s="79"/>
      <c r="B22" s="80"/>
      <c r="C22" s="80"/>
      <c r="D22" s="80"/>
      <c r="E22" s="89"/>
      <c r="F22" s="79"/>
      <c r="G22" s="81"/>
      <c r="H22" s="82"/>
      <c r="I22" s="82"/>
      <c r="J22" s="82"/>
      <c r="K22" s="80"/>
    </row>
    <row r="23" spans="1:11" ht="13.5">
      <c r="A23" s="79"/>
      <c r="B23" s="80"/>
      <c r="C23" s="80"/>
      <c r="D23" s="80"/>
      <c r="E23" s="89"/>
      <c r="F23" s="79"/>
      <c r="G23" s="81"/>
      <c r="H23" s="82"/>
      <c r="I23" s="82"/>
      <c r="J23" s="82"/>
      <c r="K23" s="80"/>
    </row>
    <row r="24" spans="1:11" ht="13.5">
      <c r="A24" s="79"/>
      <c r="B24" s="80"/>
      <c r="C24" s="80"/>
      <c r="D24" s="80"/>
      <c r="E24" s="89"/>
      <c r="F24" s="79"/>
      <c r="G24" s="81"/>
      <c r="H24" s="82"/>
      <c r="I24" s="82"/>
      <c r="J24" s="82"/>
      <c r="K24" s="80"/>
    </row>
    <row r="25" spans="1:11" ht="13.5">
      <c r="A25" s="79"/>
      <c r="B25" s="80"/>
      <c r="C25" s="80"/>
      <c r="D25" s="80"/>
      <c r="E25" s="89"/>
      <c r="F25" s="79"/>
      <c r="G25" s="81"/>
      <c r="H25" s="82"/>
      <c r="I25" s="82"/>
      <c r="J25" s="82"/>
      <c r="K25" s="80"/>
    </row>
    <row r="26" spans="1:11" ht="13.5">
      <c r="A26" s="79"/>
      <c r="B26" s="80"/>
      <c r="C26" s="80"/>
      <c r="D26" s="80"/>
      <c r="E26" s="89"/>
      <c r="F26" s="79"/>
      <c r="G26" s="81"/>
      <c r="H26" s="82"/>
      <c r="I26" s="82"/>
      <c r="J26" s="82"/>
      <c r="K26" s="80"/>
    </row>
    <row r="27" spans="1:11" ht="13.5">
      <c r="A27" s="79"/>
      <c r="B27" s="80"/>
      <c r="C27" s="80"/>
      <c r="D27" s="80"/>
      <c r="E27" s="89"/>
      <c r="F27" s="79"/>
      <c r="G27" s="81"/>
      <c r="H27" s="82"/>
      <c r="I27" s="82"/>
      <c r="J27" s="82"/>
      <c r="K27" s="80"/>
    </row>
    <row r="28" spans="1:11" ht="13.5">
      <c r="A28" s="79"/>
      <c r="B28" s="80"/>
      <c r="C28" s="80"/>
      <c r="D28" s="80"/>
      <c r="E28" s="80"/>
      <c r="F28" s="79"/>
      <c r="G28" s="81"/>
      <c r="H28" s="82"/>
      <c r="I28" s="82"/>
      <c r="J28" s="82"/>
      <c r="K28" s="80"/>
    </row>
    <row r="29" spans="1:11" ht="13.5">
      <c r="A29" s="83" t="s">
        <v>519</v>
      </c>
      <c r="B29" s="83"/>
      <c r="C29" s="79"/>
      <c r="D29" s="79"/>
      <c r="E29" s="80">
        <f>SUM(E6:E28)</f>
        <v>27</v>
      </c>
      <c r="F29" s="79"/>
      <c r="G29" s="84"/>
      <c r="H29" s="85"/>
      <c r="I29" s="85"/>
      <c r="J29" s="85"/>
      <c r="K29" s="86"/>
    </row>
  </sheetData>
  <sheetProtection/>
  <autoFilter ref="A5:K5"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view="pageBreakPreview" zoomScale="90" zoomScaleSheetLayoutView="90" zoomScalePageLayoutView="0" workbookViewId="0" topLeftCell="A1">
      <pane ySplit="5" topLeftCell="A6" activePane="bottomLeft" state="frozen"/>
      <selection pane="topLeft" activeCell="J9" sqref="J9"/>
      <selection pane="bottomLeft" activeCell="A2" sqref="A2:K2"/>
    </sheetView>
  </sheetViews>
  <sheetFormatPr defaultColWidth="9.00390625" defaultRowHeight="13.5"/>
  <cols>
    <col min="1" max="1" width="9.00390625" style="73" customWidth="1"/>
    <col min="2" max="2" width="15.875" style="73" bestFit="1" customWidth="1"/>
    <col min="3" max="3" width="18.50390625" style="73" bestFit="1" customWidth="1"/>
    <col min="4" max="5" width="11.125" style="73" bestFit="1" customWidth="1"/>
    <col min="6" max="6" width="34.125" style="73" bestFit="1" customWidth="1"/>
    <col min="7" max="7" width="15.00390625" style="73" customWidth="1"/>
    <col min="8" max="8" width="18.50390625" style="73" customWidth="1"/>
    <col min="9" max="9" width="15.50390625" style="73" customWidth="1"/>
    <col min="10" max="10" width="15.50390625" style="73" hidden="1" customWidth="1"/>
    <col min="11" max="11" width="13.625" style="73" customWidth="1"/>
    <col min="12" max="16384" width="9.00390625" style="73" customWidth="1"/>
  </cols>
  <sheetData>
    <row r="1" spans="1:11" ht="13.5">
      <c r="A1" s="95"/>
      <c r="B1" s="70"/>
      <c r="C1" s="70"/>
      <c r="D1" s="70"/>
      <c r="E1" s="70"/>
      <c r="F1" s="71"/>
      <c r="G1" s="71"/>
      <c r="H1" s="72"/>
      <c r="I1" s="70"/>
      <c r="J1" s="70"/>
      <c r="K1" s="71"/>
    </row>
    <row r="2" spans="1:11" ht="21">
      <c r="A2" s="179" t="s">
        <v>941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">
      <c r="A3" s="180" t="s">
        <v>938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3.5">
      <c r="A4" s="181" t="s">
        <v>939</v>
      </c>
      <c r="B4" s="74"/>
      <c r="C4" s="74"/>
      <c r="D4" s="74"/>
      <c r="E4" s="74"/>
      <c r="F4" s="74"/>
      <c r="G4" s="74"/>
      <c r="H4" s="75"/>
      <c r="I4" s="75"/>
      <c r="J4" s="75"/>
      <c r="K4" s="96"/>
    </row>
    <row r="5" spans="1:11" ht="15">
      <c r="A5" s="76" t="s">
        <v>3</v>
      </c>
      <c r="B5" s="76" t="s">
        <v>539</v>
      </c>
      <c r="C5" s="76" t="s">
        <v>520</v>
      </c>
      <c r="D5" s="91" t="s">
        <v>523</v>
      </c>
      <c r="E5" s="76" t="s">
        <v>8</v>
      </c>
      <c r="F5" s="76" t="s">
        <v>6</v>
      </c>
      <c r="G5" s="77" t="s">
        <v>524</v>
      </c>
      <c r="H5" s="78" t="s">
        <v>521</v>
      </c>
      <c r="I5" s="78" t="s">
        <v>522</v>
      </c>
      <c r="J5" s="90" t="s">
        <v>528</v>
      </c>
      <c r="K5" s="76" t="s">
        <v>518</v>
      </c>
    </row>
    <row r="6" spans="1:11" ht="13.5">
      <c r="A6" s="79">
        <v>1</v>
      </c>
      <c r="B6" s="176" t="s">
        <v>563</v>
      </c>
      <c r="C6" s="176" t="s">
        <v>564</v>
      </c>
      <c r="D6" s="176" t="s">
        <v>487</v>
      </c>
      <c r="E6" s="176">
        <v>1</v>
      </c>
      <c r="F6" s="176" t="s">
        <v>565</v>
      </c>
      <c r="G6" s="81"/>
      <c r="H6" s="82"/>
      <c r="I6" s="82"/>
      <c r="J6" s="82">
        <v>2500</v>
      </c>
      <c r="K6" s="80"/>
    </row>
    <row r="7" spans="1:11" ht="13.5">
      <c r="A7" s="79">
        <v>2</v>
      </c>
      <c r="B7" s="177" t="s">
        <v>563</v>
      </c>
      <c r="C7" s="177" t="s">
        <v>564</v>
      </c>
      <c r="D7" s="177" t="s">
        <v>487</v>
      </c>
      <c r="E7" s="177">
        <v>1</v>
      </c>
      <c r="F7" s="177" t="s">
        <v>566</v>
      </c>
      <c r="G7" s="81"/>
      <c r="H7" s="82"/>
      <c r="I7" s="82"/>
      <c r="J7" s="82">
        <v>5</v>
      </c>
      <c r="K7" s="80"/>
    </row>
    <row r="8" spans="1:11" ht="13.5">
      <c r="A8" s="79">
        <v>3</v>
      </c>
      <c r="B8" s="177" t="s">
        <v>563</v>
      </c>
      <c r="C8" s="177" t="s">
        <v>564</v>
      </c>
      <c r="D8" s="177" t="s">
        <v>487</v>
      </c>
      <c r="E8" s="177">
        <v>1</v>
      </c>
      <c r="F8" s="177" t="s">
        <v>567</v>
      </c>
      <c r="G8" s="81"/>
      <c r="H8" s="82"/>
      <c r="I8" s="82"/>
      <c r="J8" s="82">
        <v>100</v>
      </c>
      <c r="K8" s="80"/>
    </row>
    <row r="9" spans="1:11" ht="13.5">
      <c r="A9" s="79">
        <v>4</v>
      </c>
      <c r="B9" s="177" t="s">
        <v>563</v>
      </c>
      <c r="C9" s="177" t="s">
        <v>564</v>
      </c>
      <c r="D9" s="177" t="s">
        <v>487</v>
      </c>
      <c r="E9" s="177">
        <v>2</v>
      </c>
      <c r="F9" s="177" t="s">
        <v>567</v>
      </c>
      <c r="G9" s="81"/>
      <c r="H9" s="82"/>
      <c r="I9" s="82"/>
      <c r="J9" s="82">
        <v>50</v>
      </c>
      <c r="K9" s="80"/>
    </row>
    <row r="10" spans="1:11" ht="13.5">
      <c r="A10" s="79">
        <v>5</v>
      </c>
      <c r="B10" s="177" t="s">
        <v>563</v>
      </c>
      <c r="C10" s="177" t="s">
        <v>564</v>
      </c>
      <c r="D10" s="177" t="s">
        <v>487</v>
      </c>
      <c r="E10" s="177">
        <v>1</v>
      </c>
      <c r="F10" s="177" t="s">
        <v>568</v>
      </c>
      <c r="G10" s="81"/>
      <c r="H10" s="82"/>
      <c r="I10" s="82"/>
      <c r="J10" s="82">
        <v>20</v>
      </c>
      <c r="K10" s="80"/>
    </row>
    <row r="11" spans="1:11" ht="13.5">
      <c r="A11" s="79">
        <v>6</v>
      </c>
      <c r="B11" s="177" t="s">
        <v>563</v>
      </c>
      <c r="C11" s="177" t="s">
        <v>569</v>
      </c>
      <c r="D11" s="177" t="s">
        <v>491</v>
      </c>
      <c r="E11" s="177">
        <v>1</v>
      </c>
      <c r="F11" s="177" t="s">
        <v>570</v>
      </c>
      <c r="G11" s="81"/>
      <c r="H11" s="82"/>
      <c r="I11" s="82"/>
      <c r="J11" s="82">
        <v>50</v>
      </c>
      <c r="K11" s="80"/>
    </row>
    <row r="12" spans="1:11" ht="13.5">
      <c r="A12" s="79">
        <v>7</v>
      </c>
      <c r="B12" s="177" t="s">
        <v>563</v>
      </c>
      <c r="C12" s="177" t="s">
        <v>571</v>
      </c>
      <c r="D12" s="177" t="s">
        <v>487</v>
      </c>
      <c r="E12" s="177">
        <v>1</v>
      </c>
      <c r="F12" s="177" t="s">
        <v>572</v>
      </c>
      <c r="G12" s="81"/>
      <c r="H12" s="82"/>
      <c r="I12" s="82"/>
      <c r="J12" s="82">
        <v>10</v>
      </c>
      <c r="K12" s="80"/>
    </row>
    <row r="13" spans="1:11" ht="13.5">
      <c r="A13" s="79">
        <v>8</v>
      </c>
      <c r="B13" s="177" t="s">
        <v>563</v>
      </c>
      <c r="C13" s="177" t="s">
        <v>573</v>
      </c>
      <c r="D13" s="177" t="s">
        <v>487</v>
      </c>
      <c r="E13" s="177">
        <v>1</v>
      </c>
      <c r="F13" s="177" t="s">
        <v>574</v>
      </c>
      <c r="G13" s="81"/>
      <c r="H13" s="82"/>
      <c r="I13" s="82"/>
      <c r="J13" s="82">
        <v>10000</v>
      </c>
      <c r="K13" s="80"/>
    </row>
    <row r="14" spans="1:11" ht="13.5">
      <c r="A14" s="79">
        <v>9</v>
      </c>
      <c r="B14" s="176" t="s">
        <v>563</v>
      </c>
      <c r="C14" s="176" t="s">
        <v>575</v>
      </c>
      <c r="D14" s="176" t="s">
        <v>487</v>
      </c>
      <c r="E14" s="176">
        <v>1</v>
      </c>
      <c r="F14" s="176" t="s">
        <v>576</v>
      </c>
      <c r="G14" s="81"/>
      <c r="H14" s="82"/>
      <c r="I14" s="82"/>
      <c r="J14" s="82"/>
      <c r="K14" s="80"/>
    </row>
    <row r="15" spans="1:11" ht="13.5">
      <c r="A15" s="79">
        <v>10</v>
      </c>
      <c r="B15" s="177" t="s">
        <v>563</v>
      </c>
      <c r="C15" s="177" t="s">
        <v>577</v>
      </c>
      <c r="D15" s="177" t="s">
        <v>491</v>
      </c>
      <c r="E15" s="177">
        <v>1</v>
      </c>
      <c r="F15" s="177" t="s">
        <v>578</v>
      </c>
      <c r="G15" s="81"/>
      <c r="H15" s="82"/>
      <c r="I15" s="82"/>
      <c r="J15" s="82"/>
      <c r="K15" s="80"/>
    </row>
    <row r="16" spans="1:11" ht="24">
      <c r="A16" s="79">
        <v>11</v>
      </c>
      <c r="B16" s="177" t="s">
        <v>563</v>
      </c>
      <c r="C16" s="177" t="s">
        <v>579</v>
      </c>
      <c r="D16" s="177" t="s">
        <v>491</v>
      </c>
      <c r="E16" s="177">
        <v>2</v>
      </c>
      <c r="F16" s="177" t="s">
        <v>580</v>
      </c>
      <c r="G16" s="81"/>
      <c r="H16" s="82"/>
      <c r="I16" s="82"/>
      <c r="J16" s="82"/>
      <c r="K16" s="80"/>
    </row>
    <row r="17" spans="1:11" ht="13.5">
      <c r="A17" s="79">
        <v>12</v>
      </c>
      <c r="B17" s="177" t="s">
        <v>563</v>
      </c>
      <c r="C17" s="177" t="s">
        <v>581</v>
      </c>
      <c r="D17" s="177" t="s">
        <v>487</v>
      </c>
      <c r="E17" s="177">
        <v>1</v>
      </c>
      <c r="F17" s="177" t="s">
        <v>582</v>
      </c>
      <c r="G17" s="81"/>
      <c r="H17" s="82"/>
      <c r="I17" s="82"/>
      <c r="J17" s="82"/>
      <c r="K17" s="80"/>
    </row>
    <row r="18" spans="1:11" ht="13.5">
      <c r="A18" s="79">
        <v>13</v>
      </c>
      <c r="B18" s="177" t="s">
        <v>563</v>
      </c>
      <c r="C18" s="177" t="s">
        <v>583</v>
      </c>
      <c r="D18" s="177" t="s">
        <v>491</v>
      </c>
      <c r="E18" s="177">
        <v>1</v>
      </c>
      <c r="F18" s="177" t="s">
        <v>584</v>
      </c>
      <c r="G18" s="81"/>
      <c r="H18" s="82"/>
      <c r="I18" s="82"/>
      <c r="J18" s="82"/>
      <c r="K18" s="80"/>
    </row>
    <row r="19" spans="1:11" ht="13.5">
      <c r="A19" s="79">
        <v>14</v>
      </c>
      <c r="B19" s="177" t="s">
        <v>563</v>
      </c>
      <c r="C19" s="177" t="s">
        <v>585</v>
      </c>
      <c r="D19" s="177" t="s">
        <v>487</v>
      </c>
      <c r="E19" s="177">
        <v>1</v>
      </c>
      <c r="F19" s="177" t="s">
        <v>586</v>
      </c>
      <c r="G19" s="81"/>
      <c r="H19" s="82"/>
      <c r="I19" s="82"/>
      <c r="J19" s="82"/>
      <c r="K19" s="80"/>
    </row>
    <row r="20" spans="1:11" ht="36">
      <c r="A20" s="79">
        <v>15</v>
      </c>
      <c r="B20" s="177" t="s">
        <v>563</v>
      </c>
      <c r="C20" s="177" t="s">
        <v>587</v>
      </c>
      <c r="D20" s="177" t="s">
        <v>487</v>
      </c>
      <c r="E20" s="177">
        <v>1</v>
      </c>
      <c r="F20" s="177" t="s">
        <v>588</v>
      </c>
      <c r="G20" s="81"/>
      <c r="H20" s="82"/>
      <c r="I20" s="82"/>
      <c r="J20" s="82"/>
      <c r="K20" s="80"/>
    </row>
    <row r="21" spans="1:11" ht="13.5">
      <c r="A21" s="79">
        <v>16</v>
      </c>
      <c r="B21" s="177" t="s">
        <v>563</v>
      </c>
      <c r="C21" s="177" t="s">
        <v>589</v>
      </c>
      <c r="D21" s="177" t="s">
        <v>487</v>
      </c>
      <c r="E21" s="177">
        <v>1</v>
      </c>
      <c r="F21" s="177" t="s">
        <v>590</v>
      </c>
      <c r="G21" s="81"/>
      <c r="H21" s="82"/>
      <c r="I21" s="82"/>
      <c r="J21" s="82"/>
      <c r="K21" s="80"/>
    </row>
    <row r="22" spans="1:11" ht="13.5">
      <c r="A22" s="79">
        <v>17</v>
      </c>
      <c r="B22" s="177" t="s">
        <v>563</v>
      </c>
      <c r="C22" s="177" t="s">
        <v>591</v>
      </c>
      <c r="D22" s="177" t="s">
        <v>491</v>
      </c>
      <c r="E22" s="177">
        <v>1</v>
      </c>
      <c r="F22" s="177" t="s">
        <v>592</v>
      </c>
      <c r="G22" s="81"/>
      <c r="H22" s="82"/>
      <c r="I22" s="82"/>
      <c r="J22" s="82"/>
      <c r="K22" s="80"/>
    </row>
    <row r="23" spans="1:11" ht="13.5">
      <c r="A23" s="79">
        <v>18</v>
      </c>
      <c r="B23" s="177" t="s">
        <v>563</v>
      </c>
      <c r="C23" s="177" t="s">
        <v>593</v>
      </c>
      <c r="D23" s="177" t="s">
        <v>491</v>
      </c>
      <c r="E23" s="177">
        <v>1</v>
      </c>
      <c r="F23" s="177" t="s">
        <v>594</v>
      </c>
      <c r="G23" s="81"/>
      <c r="H23" s="82"/>
      <c r="I23" s="82"/>
      <c r="J23" s="82"/>
      <c r="K23" s="80"/>
    </row>
    <row r="24" spans="1:11" ht="24">
      <c r="A24" s="79">
        <v>19</v>
      </c>
      <c r="B24" s="177" t="s">
        <v>563</v>
      </c>
      <c r="C24" s="177" t="s">
        <v>595</v>
      </c>
      <c r="D24" s="177" t="s">
        <v>487</v>
      </c>
      <c r="E24" s="177">
        <v>1</v>
      </c>
      <c r="F24" s="177" t="s">
        <v>596</v>
      </c>
      <c r="G24" s="81"/>
      <c r="H24" s="82"/>
      <c r="I24" s="82"/>
      <c r="J24" s="82"/>
      <c r="K24" s="80"/>
    </row>
    <row r="25" spans="1:11" ht="13.5">
      <c r="A25" s="79">
        <v>20</v>
      </c>
      <c r="B25" s="177" t="s">
        <v>563</v>
      </c>
      <c r="C25" s="177" t="s">
        <v>597</v>
      </c>
      <c r="D25" s="177" t="s">
        <v>487</v>
      </c>
      <c r="E25" s="177">
        <v>1</v>
      </c>
      <c r="F25" s="177" t="s">
        <v>598</v>
      </c>
      <c r="G25" s="81"/>
      <c r="H25" s="82"/>
      <c r="I25" s="82"/>
      <c r="J25" s="82"/>
      <c r="K25" s="80"/>
    </row>
    <row r="26" spans="1:11" ht="13.5">
      <c r="A26" s="79">
        <v>21</v>
      </c>
      <c r="B26" s="177" t="s">
        <v>563</v>
      </c>
      <c r="C26" s="177" t="s">
        <v>599</v>
      </c>
      <c r="D26" s="177" t="s">
        <v>491</v>
      </c>
      <c r="E26" s="177">
        <v>2</v>
      </c>
      <c r="F26" s="177" t="s">
        <v>600</v>
      </c>
      <c r="G26" s="81"/>
      <c r="H26" s="82"/>
      <c r="I26" s="82"/>
      <c r="J26" s="82"/>
      <c r="K26" s="80"/>
    </row>
    <row r="27" spans="1:11" ht="36">
      <c r="A27" s="79">
        <v>22</v>
      </c>
      <c r="B27" s="177" t="s">
        <v>563</v>
      </c>
      <c r="C27" s="177" t="s">
        <v>601</v>
      </c>
      <c r="D27" s="177" t="s">
        <v>487</v>
      </c>
      <c r="E27" s="177">
        <v>1</v>
      </c>
      <c r="F27" s="177" t="s">
        <v>602</v>
      </c>
      <c r="G27" s="81"/>
      <c r="H27" s="82"/>
      <c r="I27" s="82"/>
      <c r="J27" s="82"/>
      <c r="K27" s="80"/>
    </row>
    <row r="28" spans="1:11" ht="13.5">
      <c r="A28" s="79">
        <v>23</v>
      </c>
      <c r="B28" s="177" t="s">
        <v>563</v>
      </c>
      <c r="C28" s="177" t="s">
        <v>603</v>
      </c>
      <c r="D28" s="177" t="s">
        <v>491</v>
      </c>
      <c r="E28" s="177">
        <v>1</v>
      </c>
      <c r="F28" s="177" t="s">
        <v>604</v>
      </c>
      <c r="G28" s="81"/>
      <c r="H28" s="82"/>
      <c r="I28" s="82"/>
      <c r="J28" s="82"/>
      <c r="K28" s="80"/>
    </row>
    <row r="29" spans="1:11" ht="13.5">
      <c r="A29" s="79">
        <v>24</v>
      </c>
      <c r="B29" s="177" t="s">
        <v>563</v>
      </c>
      <c r="C29" s="177" t="s">
        <v>603</v>
      </c>
      <c r="D29" s="177" t="s">
        <v>491</v>
      </c>
      <c r="E29" s="177">
        <v>1</v>
      </c>
      <c r="F29" s="177" t="s">
        <v>605</v>
      </c>
      <c r="G29" s="81"/>
      <c r="H29" s="82"/>
      <c r="I29" s="82"/>
      <c r="J29" s="82"/>
      <c r="K29" s="80"/>
    </row>
    <row r="30" spans="1:11" ht="36">
      <c r="A30" s="79">
        <v>25</v>
      </c>
      <c r="B30" s="177" t="s">
        <v>563</v>
      </c>
      <c r="C30" s="177" t="s">
        <v>606</v>
      </c>
      <c r="D30" s="177" t="s">
        <v>491</v>
      </c>
      <c r="E30" s="177">
        <v>4</v>
      </c>
      <c r="F30" s="177" t="s">
        <v>607</v>
      </c>
      <c r="G30" s="81"/>
      <c r="H30" s="82"/>
      <c r="I30" s="82"/>
      <c r="J30" s="82"/>
      <c r="K30" s="80"/>
    </row>
    <row r="31" spans="1:11" ht="13.5">
      <c r="A31" s="79">
        <v>26</v>
      </c>
      <c r="B31" s="177" t="s">
        <v>563</v>
      </c>
      <c r="C31" s="177" t="s">
        <v>608</v>
      </c>
      <c r="D31" s="177" t="s">
        <v>491</v>
      </c>
      <c r="E31" s="177">
        <v>1</v>
      </c>
      <c r="F31" s="177" t="s">
        <v>609</v>
      </c>
      <c r="G31" s="81"/>
      <c r="H31" s="82"/>
      <c r="I31" s="82"/>
      <c r="J31" s="82"/>
      <c r="K31" s="80"/>
    </row>
    <row r="32" spans="1:11" ht="13.5">
      <c r="A32" s="79">
        <v>27</v>
      </c>
      <c r="B32" s="177" t="s">
        <v>563</v>
      </c>
      <c r="C32" s="177" t="s">
        <v>610</v>
      </c>
      <c r="D32" s="177" t="s">
        <v>487</v>
      </c>
      <c r="E32" s="177">
        <v>1</v>
      </c>
      <c r="F32" s="177" t="s">
        <v>611</v>
      </c>
      <c r="G32" s="81"/>
      <c r="H32" s="82"/>
      <c r="I32" s="82"/>
      <c r="J32" s="82"/>
      <c r="K32" s="80"/>
    </row>
    <row r="33" spans="1:11" ht="13.5">
      <c r="A33" s="79">
        <v>28</v>
      </c>
      <c r="B33" s="177" t="s">
        <v>563</v>
      </c>
      <c r="C33" s="177" t="s">
        <v>612</v>
      </c>
      <c r="D33" s="177" t="s">
        <v>487</v>
      </c>
      <c r="E33" s="177">
        <v>1</v>
      </c>
      <c r="F33" s="177" t="s">
        <v>613</v>
      </c>
      <c r="G33" s="81"/>
      <c r="H33" s="82"/>
      <c r="I33" s="82"/>
      <c r="J33" s="82"/>
      <c r="K33" s="80"/>
    </row>
    <row r="34" spans="1:11" ht="13.5">
      <c r="A34" s="79">
        <v>29</v>
      </c>
      <c r="B34" s="177" t="s">
        <v>563</v>
      </c>
      <c r="C34" s="177" t="s">
        <v>614</v>
      </c>
      <c r="D34" s="177" t="s">
        <v>487</v>
      </c>
      <c r="E34" s="177">
        <v>1</v>
      </c>
      <c r="F34" s="177" t="s">
        <v>615</v>
      </c>
      <c r="G34" s="81"/>
      <c r="H34" s="82"/>
      <c r="I34" s="82"/>
      <c r="J34" s="82"/>
      <c r="K34" s="80"/>
    </row>
    <row r="35" spans="1:11" ht="13.5">
      <c r="A35" s="79">
        <v>30</v>
      </c>
      <c r="B35" s="177" t="s">
        <v>616</v>
      </c>
      <c r="C35" s="177" t="s">
        <v>571</v>
      </c>
      <c r="D35" s="177" t="s">
        <v>491</v>
      </c>
      <c r="E35" s="177">
        <v>1</v>
      </c>
      <c r="F35" s="177" t="s">
        <v>617</v>
      </c>
      <c r="G35" s="81"/>
      <c r="H35" s="82"/>
      <c r="I35" s="82"/>
      <c r="J35" s="82"/>
      <c r="K35" s="80"/>
    </row>
    <row r="36" spans="1:11" ht="13.5">
      <c r="A36" s="79">
        <v>31</v>
      </c>
      <c r="B36" s="177" t="s">
        <v>618</v>
      </c>
      <c r="C36" s="177" t="s">
        <v>619</v>
      </c>
      <c r="D36" s="177" t="s">
        <v>487</v>
      </c>
      <c r="E36" s="177">
        <v>1</v>
      </c>
      <c r="F36" s="177" t="s">
        <v>620</v>
      </c>
      <c r="G36" s="81"/>
      <c r="H36" s="82"/>
      <c r="I36" s="82"/>
      <c r="J36" s="82"/>
      <c r="K36" s="80"/>
    </row>
    <row r="37" spans="1:11" ht="13.5">
      <c r="A37" s="79">
        <v>32</v>
      </c>
      <c r="B37" s="177" t="s">
        <v>618</v>
      </c>
      <c r="C37" s="177" t="s">
        <v>621</v>
      </c>
      <c r="D37" s="177" t="s">
        <v>487</v>
      </c>
      <c r="E37" s="177">
        <v>1</v>
      </c>
      <c r="F37" s="177" t="s">
        <v>622</v>
      </c>
      <c r="G37" s="81"/>
      <c r="H37" s="82"/>
      <c r="I37" s="82"/>
      <c r="J37" s="82"/>
      <c r="K37" s="80"/>
    </row>
    <row r="38" spans="1:11" ht="13.5">
      <c r="A38" s="79">
        <v>33</v>
      </c>
      <c r="B38" s="177" t="s">
        <v>623</v>
      </c>
      <c r="C38" s="177" t="s">
        <v>610</v>
      </c>
      <c r="D38" s="177" t="s">
        <v>487</v>
      </c>
      <c r="E38" s="177">
        <v>1</v>
      </c>
      <c r="F38" s="177" t="s">
        <v>624</v>
      </c>
      <c r="G38" s="81"/>
      <c r="H38" s="82"/>
      <c r="I38" s="82"/>
      <c r="J38" s="82"/>
      <c r="K38" s="80"/>
    </row>
    <row r="39" spans="1:11" ht="13.5">
      <c r="A39" s="79">
        <v>34</v>
      </c>
      <c r="B39" s="177" t="s">
        <v>623</v>
      </c>
      <c r="C39" s="177" t="s">
        <v>625</v>
      </c>
      <c r="D39" s="177" t="s">
        <v>487</v>
      </c>
      <c r="E39" s="177">
        <v>1</v>
      </c>
      <c r="F39" s="177" t="s">
        <v>626</v>
      </c>
      <c r="G39" s="81"/>
      <c r="H39" s="82"/>
      <c r="I39" s="82"/>
      <c r="J39" s="82"/>
      <c r="K39" s="80"/>
    </row>
    <row r="40" spans="1:11" ht="13.5">
      <c r="A40" s="79">
        <v>35</v>
      </c>
      <c r="B40" s="177" t="s">
        <v>627</v>
      </c>
      <c r="C40" s="177" t="s">
        <v>628</v>
      </c>
      <c r="D40" s="177" t="s">
        <v>491</v>
      </c>
      <c r="E40" s="177">
        <v>1</v>
      </c>
      <c r="F40" s="177" t="s">
        <v>629</v>
      </c>
      <c r="G40" s="81"/>
      <c r="H40" s="82"/>
      <c r="I40" s="82"/>
      <c r="J40" s="82"/>
      <c r="K40" s="80"/>
    </row>
    <row r="41" spans="1:11" ht="13.5">
      <c r="A41" s="79">
        <v>36</v>
      </c>
      <c r="B41" s="177" t="s">
        <v>627</v>
      </c>
      <c r="C41" s="177" t="s">
        <v>630</v>
      </c>
      <c r="D41" s="177" t="s">
        <v>491</v>
      </c>
      <c r="E41" s="177">
        <v>1</v>
      </c>
      <c r="F41" s="177" t="s">
        <v>567</v>
      </c>
      <c r="G41" s="81"/>
      <c r="H41" s="82"/>
      <c r="I41" s="82"/>
      <c r="J41" s="82"/>
      <c r="K41" s="80"/>
    </row>
    <row r="42" spans="1:11" ht="13.5">
      <c r="A42" s="79">
        <v>37</v>
      </c>
      <c r="B42" s="177" t="s">
        <v>627</v>
      </c>
      <c r="C42" s="177" t="s">
        <v>631</v>
      </c>
      <c r="D42" s="177" t="s">
        <v>632</v>
      </c>
      <c r="E42" s="177">
        <v>3</v>
      </c>
      <c r="F42" s="177"/>
      <c r="G42" s="81"/>
      <c r="H42" s="82"/>
      <c r="I42" s="82"/>
      <c r="J42" s="82"/>
      <c r="K42" s="80"/>
    </row>
    <row r="43" spans="1:11" ht="13.5">
      <c r="A43" s="79">
        <v>38</v>
      </c>
      <c r="B43" s="177" t="s">
        <v>633</v>
      </c>
      <c r="C43" s="177" t="s">
        <v>634</v>
      </c>
      <c r="D43" s="177" t="s">
        <v>491</v>
      </c>
      <c r="E43" s="177">
        <v>4</v>
      </c>
      <c r="F43" s="177" t="s">
        <v>635</v>
      </c>
      <c r="G43" s="81"/>
      <c r="H43" s="82"/>
      <c r="I43" s="82"/>
      <c r="J43" s="82"/>
      <c r="K43" s="80"/>
    </row>
    <row r="44" spans="1:11" ht="13.5">
      <c r="A44" s="79">
        <v>39</v>
      </c>
      <c r="B44" s="177" t="s">
        <v>633</v>
      </c>
      <c r="C44" s="177" t="s">
        <v>603</v>
      </c>
      <c r="D44" s="177" t="s">
        <v>491</v>
      </c>
      <c r="E44" s="177">
        <v>1</v>
      </c>
      <c r="F44" s="177" t="s">
        <v>636</v>
      </c>
      <c r="G44" s="81"/>
      <c r="H44" s="82"/>
      <c r="I44" s="82"/>
      <c r="J44" s="82"/>
      <c r="K44" s="80"/>
    </row>
    <row r="45" spans="1:11" ht="13.5">
      <c r="A45" s="79">
        <v>40</v>
      </c>
      <c r="B45" s="177" t="s">
        <v>637</v>
      </c>
      <c r="C45" s="177" t="s">
        <v>638</v>
      </c>
      <c r="D45" s="177" t="s">
        <v>491</v>
      </c>
      <c r="E45" s="177">
        <v>3</v>
      </c>
      <c r="F45" s="177" t="s">
        <v>639</v>
      </c>
      <c r="G45" s="81"/>
      <c r="H45" s="82"/>
      <c r="I45" s="82"/>
      <c r="J45" s="82"/>
      <c r="K45" s="80"/>
    </row>
    <row r="46" spans="1:11" ht="13.5">
      <c r="A46" s="79">
        <v>41</v>
      </c>
      <c r="B46" s="177" t="s">
        <v>640</v>
      </c>
      <c r="C46" s="177" t="s">
        <v>641</v>
      </c>
      <c r="D46" s="177" t="s">
        <v>499</v>
      </c>
      <c r="E46" s="177">
        <v>6</v>
      </c>
      <c r="F46" s="177" t="s">
        <v>642</v>
      </c>
      <c r="G46" s="81"/>
      <c r="H46" s="82"/>
      <c r="I46" s="82"/>
      <c r="J46" s="82"/>
      <c r="K46" s="80"/>
    </row>
    <row r="47" spans="1:11" ht="13.5">
      <c r="A47" s="79">
        <v>42</v>
      </c>
      <c r="B47" s="177" t="s">
        <v>640</v>
      </c>
      <c r="C47" s="177" t="s">
        <v>641</v>
      </c>
      <c r="D47" s="177" t="s">
        <v>499</v>
      </c>
      <c r="E47" s="177">
        <v>2</v>
      </c>
      <c r="F47" s="177" t="s">
        <v>643</v>
      </c>
      <c r="G47" s="81"/>
      <c r="H47" s="82"/>
      <c r="I47" s="82"/>
      <c r="J47" s="82"/>
      <c r="K47" s="80"/>
    </row>
    <row r="48" spans="1:11" ht="13.5">
      <c r="A48" s="79">
        <v>43</v>
      </c>
      <c r="B48" s="177" t="s">
        <v>640</v>
      </c>
      <c r="C48" s="177" t="s">
        <v>641</v>
      </c>
      <c r="D48" s="177" t="s">
        <v>499</v>
      </c>
      <c r="E48" s="177">
        <v>1</v>
      </c>
      <c r="F48" s="177" t="s">
        <v>644</v>
      </c>
      <c r="G48" s="81"/>
      <c r="H48" s="82"/>
      <c r="I48" s="82"/>
      <c r="J48" s="82"/>
      <c r="K48" s="80"/>
    </row>
    <row r="49" spans="1:11" ht="13.5">
      <c r="A49" s="79">
        <v>44</v>
      </c>
      <c r="B49" s="177" t="s">
        <v>645</v>
      </c>
      <c r="C49" s="177" t="s">
        <v>646</v>
      </c>
      <c r="D49" s="177" t="s">
        <v>487</v>
      </c>
      <c r="E49" s="177">
        <v>2</v>
      </c>
      <c r="F49" s="177" t="s">
        <v>647</v>
      </c>
      <c r="G49" s="81"/>
      <c r="H49" s="82"/>
      <c r="I49" s="82"/>
      <c r="J49" s="82"/>
      <c r="K49" s="80"/>
    </row>
    <row r="50" spans="1:11" ht="13.5">
      <c r="A50" s="79">
        <v>45</v>
      </c>
      <c r="B50" s="177" t="s">
        <v>627</v>
      </c>
      <c r="C50" s="177" t="s">
        <v>648</v>
      </c>
      <c r="D50" s="177" t="s">
        <v>487</v>
      </c>
      <c r="E50" s="177">
        <v>2</v>
      </c>
      <c r="F50" s="177" t="s">
        <v>649</v>
      </c>
      <c r="G50" s="81"/>
      <c r="H50" s="82"/>
      <c r="I50" s="82"/>
      <c r="J50" s="82"/>
      <c r="K50" s="80"/>
    </row>
    <row r="51" spans="1:11" ht="13.5">
      <c r="A51" s="79">
        <v>46</v>
      </c>
      <c r="B51" s="177" t="s">
        <v>627</v>
      </c>
      <c r="C51" s="177" t="s">
        <v>648</v>
      </c>
      <c r="D51" s="177" t="s">
        <v>487</v>
      </c>
      <c r="E51" s="177">
        <v>1</v>
      </c>
      <c r="F51" s="177" t="s">
        <v>650</v>
      </c>
      <c r="G51" s="81"/>
      <c r="H51" s="82"/>
      <c r="I51" s="82"/>
      <c r="J51" s="82"/>
      <c r="K51" s="80"/>
    </row>
    <row r="52" spans="1:11" ht="13.5">
      <c r="A52" s="79">
        <v>47</v>
      </c>
      <c r="B52" s="177" t="s">
        <v>627</v>
      </c>
      <c r="C52" s="177" t="s">
        <v>651</v>
      </c>
      <c r="D52" s="177" t="s">
        <v>487</v>
      </c>
      <c r="E52" s="177">
        <v>1</v>
      </c>
      <c r="F52" s="177" t="s">
        <v>567</v>
      </c>
      <c r="G52" s="81"/>
      <c r="H52" s="82"/>
      <c r="I52" s="82"/>
      <c r="J52" s="82"/>
      <c r="K52" s="80"/>
    </row>
    <row r="53" spans="1:11" ht="13.5">
      <c r="A53" s="79">
        <v>48</v>
      </c>
      <c r="B53" s="177" t="s">
        <v>627</v>
      </c>
      <c r="C53" s="177" t="s">
        <v>638</v>
      </c>
      <c r="D53" s="177" t="s">
        <v>487</v>
      </c>
      <c r="E53" s="177">
        <v>2</v>
      </c>
      <c r="F53" s="177" t="s">
        <v>639</v>
      </c>
      <c r="G53" s="81"/>
      <c r="H53" s="82"/>
      <c r="I53" s="82"/>
      <c r="J53" s="82"/>
      <c r="K53" s="80"/>
    </row>
    <row r="54" spans="1:11" ht="13.5">
      <c r="A54" s="79">
        <v>49</v>
      </c>
      <c r="B54" s="177" t="s">
        <v>627</v>
      </c>
      <c r="C54" s="177" t="s">
        <v>646</v>
      </c>
      <c r="D54" s="177" t="s">
        <v>491</v>
      </c>
      <c r="E54" s="177">
        <v>2</v>
      </c>
      <c r="F54" s="177" t="s">
        <v>652</v>
      </c>
      <c r="G54" s="81"/>
      <c r="H54" s="82"/>
      <c r="I54" s="82"/>
      <c r="J54" s="82"/>
      <c r="K54" s="80"/>
    </row>
    <row r="55" spans="1:11" ht="13.5">
      <c r="A55" s="79">
        <v>50</v>
      </c>
      <c r="B55" s="177" t="s">
        <v>627</v>
      </c>
      <c r="C55" s="177" t="s">
        <v>653</v>
      </c>
      <c r="D55" s="177" t="s">
        <v>487</v>
      </c>
      <c r="E55" s="177">
        <v>1</v>
      </c>
      <c r="F55" s="177" t="s">
        <v>654</v>
      </c>
      <c r="G55" s="81"/>
      <c r="H55" s="82"/>
      <c r="I55" s="82"/>
      <c r="J55" s="82"/>
      <c r="K55" s="80"/>
    </row>
    <row r="56" spans="1:11" ht="13.5">
      <c r="A56" s="79">
        <v>51</v>
      </c>
      <c r="B56" s="176" t="s">
        <v>627</v>
      </c>
      <c r="C56" s="176" t="s">
        <v>655</v>
      </c>
      <c r="D56" s="176" t="s">
        <v>487</v>
      </c>
      <c r="E56" s="176">
        <v>2</v>
      </c>
      <c r="F56" s="176" t="s">
        <v>656</v>
      </c>
      <c r="G56" s="81"/>
      <c r="H56" s="82"/>
      <c r="I56" s="82"/>
      <c r="J56" s="82"/>
      <c r="K56" s="80"/>
    </row>
    <row r="57" spans="1:11" ht="13.5">
      <c r="A57" s="79">
        <v>52</v>
      </c>
      <c r="B57" s="177" t="s">
        <v>627</v>
      </c>
      <c r="C57" s="177" t="s">
        <v>657</v>
      </c>
      <c r="D57" s="177" t="s">
        <v>487</v>
      </c>
      <c r="E57" s="177">
        <v>1</v>
      </c>
      <c r="F57" s="177" t="s">
        <v>658</v>
      </c>
      <c r="G57" s="81"/>
      <c r="H57" s="82"/>
      <c r="I57" s="82"/>
      <c r="J57" s="82"/>
      <c r="K57" s="80"/>
    </row>
    <row r="58" spans="1:11" ht="13.5">
      <c r="A58" s="79">
        <v>53</v>
      </c>
      <c r="B58" s="177" t="s">
        <v>633</v>
      </c>
      <c r="C58" s="177" t="s">
        <v>659</v>
      </c>
      <c r="D58" s="177" t="s">
        <v>487</v>
      </c>
      <c r="E58" s="177">
        <v>5</v>
      </c>
      <c r="F58" s="177" t="s">
        <v>660</v>
      </c>
      <c r="G58" s="81"/>
      <c r="H58" s="82"/>
      <c r="I58" s="82"/>
      <c r="J58" s="82"/>
      <c r="K58" s="80"/>
    </row>
    <row r="59" spans="1:11" ht="13.5">
      <c r="A59" s="79">
        <v>54</v>
      </c>
      <c r="B59" s="177" t="s">
        <v>633</v>
      </c>
      <c r="C59" s="177" t="s">
        <v>661</v>
      </c>
      <c r="D59" s="177" t="s">
        <v>487</v>
      </c>
      <c r="E59" s="177">
        <v>1</v>
      </c>
      <c r="F59" s="177" t="s">
        <v>662</v>
      </c>
      <c r="G59" s="81"/>
      <c r="H59" s="82"/>
      <c r="I59" s="82"/>
      <c r="J59" s="82"/>
      <c r="K59" s="80"/>
    </row>
    <row r="60" spans="1:11" ht="24">
      <c r="A60" s="79">
        <v>55</v>
      </c>
      <c r="B60" s="177" t="s">
        <v>633</v>
      </c>
      <c r="C60" s="177" t="s">
        <v>663</v>
      </c>
      <c r="D60" s="177" t="s">
        <v>487</v>
      </c>
      <c r="E60" s="177">
        <v>2</v>
      </c>
      <c r="F60" s="177" t="s">
        <v>664</v>
      </c>
      <c r="G60" s="81"/>
      <c r="H60" s="82"/>
      <c r="I60" s="82"/>
      <c r="J60" s="82"/>
      <c r="K60" s="80"/>
    </row>
    <row r="61" spans="1:11" ht="13.5">
      <c r="A61" s="79">
        <v>56</v>
      </c>
      <c r="B61" s="178" t="s">
        <v>633</v>
      </c>
      <c r="C61" s="178" t="s">
        <v>665</v>
      </c>
      <c r="D61" s="178" t="s">
        <v>487</v>
      </c>
      <c r="E61" s="178">
        <v>3</v>
      </c>
      <c r="F61" s="178" t="s">
        <v>666</v>
      </c>
      <c r="G61" s="81"/>
      <c r="H61" s="82"/>
      <c r="I61" s="82"/>
      <c r="J61" s="82"/>
      <c r="K61" s="80"/>
    </row>
    <row r="62" spans="1:11" ht="13.5">
      <c r="A62" s="79">
        <v>57</v>
      </c>
      <c r="B62" s="177" t="s">
        <v>633</v>
      </c>
      <c r="C62" s="177" t="s">
        <v>589</v>
      </c>
      <c r="D62" s="177" t="s">
        <v>487</v>
      </c>
      <c r="E62" s="177">
        <v>1</v>
      </c>
      <c r="F62" s="177" t="s">
        <v>667</v>
      </c>
      <c r="G62" s="81"/>
      <c r="H62" s="82"/>
      <c r="I62" s="82"/>
      <c r="J62" s="82"/>
      <c r="K62" s="80"/>
    </row>
    <row r="63" spans="1:11" ht="13.5">
      <c r="A63" s="79">
        <v>58</v>
      </c>
      <c r="B63" s="177" t="s">
        <v>633</v>
      </c>
      <c r="C63" s="177" t="s">
        <v>668</v>
      </c>
      <c r="D63" s="177" t="s">
        <v>487</v>
      </c>
      <c r="E63" s="177">
        <v>1</v>
      </c>
      <c r="F63" s="177" t="s">
        <v>567</v>
      </c>
      <c r="G63" s="81"/>
      <c r="H63" s="82"/>
      <c r="I63" s="82"/>
      <c r="J63" s="82"/>
      <c r="K63" s="80"/>
    </row>
    <row r="64" spans="1:11" ht="13.5">
      <c r="A64" s="79">
        <v>59</v>
      </c>
      <c r="B64" s="176" t="s">
        <v>633</v>
      </c>
      <c r="C64" s="176" t="s">
        <v>575</v>
      </c>
      <c r="D64" s="176" t="s">
        <v>487</v>
      </c>
      <c r="E64" s="176">
        <v>5</v>
      </c>
      <c r="F64" s="176" t="s">
        <v>567</v>
      </c>
      <c r="G64" s="81"/>
      <c r="H64" s="82"/>
      <c r="I64" s="82"/>
      <c r="J64" s="82"/>
      <c r="K64" s="80"/>
    </row>
    <row r="65" spans="1:11" ht="13.5">
      <c r="A65" s="79">
        <v>60</v>
      </c>
      <c r="B65" s="177" t="s">
        <v>633</v>
      </c>
      <c r="C65" s="177" t="s">
        <v>669</v>
      </c>
      <c r="D65" s="177" t="s">
        <v>487</v>
      </c>
      <c r="E65" s="177">
        <v>5</v>
      </c>
      <c r="F65" s="177" t="s">
        <v>670</v>
      </c>
      <c r="G65" s="81"/>
      <c r="H65" s="82"/>
      <c r="I65" s="82"/>
      <c r="J65" s="82"/>
      <c r="K65" s="80"/>
    </row>
    <row r="66" spans="1:11" ht="13.5">
      <c r="A66" s="79">
        <v>61</v>
      </c>
      <c r="B66" s="176" t="s">
        <v>633</v>
      </c>
      <c r="C66" s="176" t="s">
        <v>669</v>
      </c>
      <c r="D66" s="176" t="s">
        <v>487</v>
      </c>
      <c r="E66" s="176">
        <v>2</v>
      </c>
      <c r="F66" s="176" t="s">
        <v>671</v>
      </c>
      <c r="G66" s="81"/>
      <c r="H66" s="82"/>
      <c r="I66" s="82"/>
      <c r="J66" s="82"/>
      <c r="K66" s="80"/>
    </row>
    <row r="67" spans="1:11" ht="13.5">
      <c r="A67" s="79">
        <v>62</v>
      </c>
      <c r="B67" s="177" t="s">
        <v>633</v>
      </c>
      <c r="C67" s="177" t="s">
        <v>669</v>
      </c>
      <c r="D67" s="177" t="s">
        <v>487</v>
      </c>
      <c r="E67" s="177">
        <v>1</v>
      </c>
      <c r="F67" s="177" t="s">
        <v>671</v>
      </c>
      <c r="G67" s="81"/>
      <c r="H67" s="82"/>
      <c r="I67" s="82"/>
      <c r="J67" s="82"/>
      <c r="K67" s="80"/>
    </row>
    <row r="68" spans="1:11" ht="13.5">
      <c r="A68" s="79">
        <v>63</v>
      </c>
      <c r="B68" s="177" t="s">
        <v>633</v>
      </c>
      <c r="C68" s="177" t="s">
        <v>651</v>
      </c>
      <c r="D68" s="177" t="s">
        <v>487</v>
      </c>
      <c r="E68" s="177">
        <v>4</v>
      </c>
      <c r="F68" s="177" t="s">
        <v>567</v>
      </c>
      <c r="G68" s="81"/>
      <c r="H68" s="82"/>
      <c r="I68" s="82"/>
      <c r="J68" s="82"/>
      <c r="K68" s="80"/>
    </row>
    <row r="69" spans="1:11" ht="13.5">
      <c r="A69" s="79">
        <v>64</v>
      </c>
      <c r="B69" s="177" t="s">
        <v>633</v>
      </c>
      <c r="C69" s="177" t="s">
        <v>672</v>
      </c>
      <c r="D69" s="177" t="s">
        <v>487</v>
      </c>
      <c r="E69" s="177">
        <v>1</v>
      </c>
      <c r="F69" s="177" t="s">
        <v>673</v>
      </c>
      <c r="G69" s="81"/>
      <c r="H69" s="82"/>
      <c r="I69" s="82"/>
      <c r="J69" s="82"/>
      <c r="K69" s="80"/>
    </row>
    <row r="70" spans="1:11" ht="13.5">
      <c r="A70" s="79">
        <v>65</v>
      </c>
      <c r="B70" s="177" t="s">
        <v>633</v>
      </c>
      <c r="C70" s="177" t="s">
        <v>674</v>
      </c>
      <c r="D70" s="177" t="s">
        <v>487</v>
      </c>
      <c r="E70" s="177">
        <v>1</v>
      </c>
      <c r="F70" s="177" t="s">
        <v>675</v>
      </c>
      <c r="G70" s="81"/>
      <c r="H70" s="82"/>
      <c r="I70" s="82"/>
      <c r="J70" s="82"/>
      <c r="K70" s="80"/>
    </row>
    <row r="71" spans="1:11" ht="13.5">
      <c r="A71" s="79">
        <v>66</v>
      </c>
      <c r="B71" s="177" t="s">
        <v>633</v>
      </c>
      <c r="C71" s="177" t="s">
        <v>676</v>
      </c>
      <c r="D71" s="177" t="s">
        <v>487</v>
      </c>
      <c r="E71" s="177">
        <v>3</v>
      </c>
      <c r="F71" s="177" t="s">
        <v>677</v>
      </c>
      <c r="G71" s="81"/>
      <c r="H71" s="82"/>
      <c r="I71" s="82"/>
      <c r="J71" s="82"/>
      <c r="K71" s="80"/>
    </row>
    <row r="72" spans="1:11" ht="13.5">
      <c r="A72" s="79">
        <v>67</v>
      </c>
      <c r="B72" s="177" t="s">
        <v>633</v>
      </c>
      <c r="C72" s="177" t="s">
        <v>678</v>
      </c>
      <c r="D72" s="177" t="s">
        <v>487</v>
      </c>
      <c r="E72" s="177">
        <v>1</v>
      </c>
      <c r="F72" s="177" t="s">
        <v>679</v>
      </c>
      <c r="G72" s="81"/>
      <c r="H72" s="82"/>
      <c r="I72" s="82"/>
      <c r="J72" s="82"/>
      <c r="K72" s="80"/>
    </row>
    <row r="73" spans="1:11" ht="13.5">
      <c r="A73" s="79">
        <v>68</v>
      </c>
      <c r="B73" s="177" t="s">
        <v>633</v>
      </c>
      <c r="C73" s="177" t="s">
        <v>680</v>
      </c>
      <c r="D73" s="177" t="s">
        <v>487</v>
      </c>
      <c r="E73" s="177">
        <v>1</v>
      </c>
      <c r="F73" s="177" t="s">
        <v>681</v>
      </c>
      <c r="G73" s="81"/>
      <c r="H73" s="82"/>
      <c r="I73" s="82"/>
      <c r="J73" s="82"/>
      <c r="K73" s="80"/>
    </row>
    <row r="74" spans="1:11" ht="13.5">
      <c r="A74" s="79">
        <v>69</v>
      </c>
      <c r="B74" s="177" t="s">
        <v>633</v>
      </c>
      <c r="C74" s="177" t="s">
        <v>680</v>
      </c>
      <c r="D74" s="177" t="s">
        <v>487</v>
      </c>
      <c r="E74" s="177">
        <v>1</v>
      </c>
      <c r="F74" s="177" t="s">
        <v>681</v>
      </c>
      <c r="G74" s="81"/>
      <c r="H74" s="82"/>
      <c r="I74" s="82"/>
      <c r="J74" s="82"/>
      <c r="K74" s="80"/>
    </row>
    <row r="75" spans="1:11" ht="13.5">
      <c r="A75" s="79">
        <v>70</v>
      </c>
      <c r="B75" s="177" t="s">
        <v>633</v>
      </c>
      <c r="C75" s="177" t="s">
        <v>659</v>
      </c>
      <c r="D75" s="177" t="s">
        <v>487</v>
      </c>
      <c r="E75" s="177">
        <v>1</v>
      </c>
      <c r="F75" s="177" t="s">
        <v>682</v>
      </c>
      <c r="G75" s="81"/>
      <c r="H75" s="82"/>
      <c r="I75" s="82"/>
      <c r="J75" s="82"/>
      <c r="K75" s="80"/>
    </row>
    <row r="76" spans="1:11" ht="13.5">
      <c r="A76" s="79">
        <v>71</v>
      </c>
      <c r="B76" s="177" t="s">
        <v>633</v>
      </c>
      <c r="C76" s="177" t="s">
        <v>683</v>
      </c>
      <c r="D76" s="177" t="s">
        <v>487</v>
      </c>
      <c r="E76" s="177">
        <v>1</v>
      </c>
      <c r="F76" s="177" t="s">
        <v>684</v>
      </c>
      <c r="G76" s="81"/>
      <c r="H76" s="82"/>
      <c r="I76" s="82"/>
      <c r="J76" s="82"/>
      <c r="K76" s="80"/>
    </row>
    <row r="77" spans="1:11" ht="13.5">
      <c r="A77" s="79">
        <v>72</v>
      </c>
      <c r="B77" s="177" t="s">
        <v>633</v>
      </c>
      <c r="C77" s="177" t="s">
        <v>646</v>
      </c>
      <c r="D77" s="177" t="s">
        <v>487</v>
      </c>
      <c r="E77" s="177">
        <v>1</v>
      </c>
      <c r="F77" s="177" t="s">
        <v>685</v>
      </c>
      <c r="G77" s="81"/>
      <c r="H77" s="82"/>
      <c r="I77" s="82"/>
      <c r="J77" s="82"/>
      <c r="K77" s="80"/>
    </row>
    <row r="78" spans="1:11" ht="13.5">
      <c r="A78" s="79">
        <v>73</v>
      </c>
      <c r="B78" s="177" t="s">
        <v>633</v>
      </c>
      <c r="C78" s="177" t="s">
        <v>686</v>
      </c>
      <c r="D78" s="177" t="s">
        <v>491</v>
      </c>
      <c r="E78" s="177">
        <v>1</v>
      </c>
      <c r="F78" s="177" t="s">
        <v>687</v>
      </c>
      <c r="G78" s="81"/>
      <c r="H78" s="82"/>
      <c r="I78" s="82"/>
      <c r="J78" s="82"/>
      <c r="K78" s="80"/>
    </row>
    <row r="79" spans="1:11" ht="13.5">
      <c r="A79" s="79">
        <v>74</v>
      </c>
      <c r="B79" s="177" t="s">
        <v>688</v>
      </c>
      <c r="C79" s="177" t="s">
        <v>597</v>
      </c>
      <c r="D79" s="177" t="s">
        <v>487</v>
      </c>
      <c r="E79" s="177">
        <v>10</v>
      </c>
      <c r="F79" s="177" t="s">
        <v>685</v>
      </c>
      <c r="G79" s="81"/>
      <c r="H79" s="82"/>
      <c r="I79" s="82"/>
      <c r="J79" s="82"/>
      <c r="K79" s="80"/>
    </row>
    <row r="80" spans="1:11" ht="13.5">
      <c r="A80" s="79">
        <v>75</v>
      </c>
      <c r="B80" s="178" t="s">
        <v>688</v>
      </c>
      <c r="C80" s="178" t="s">
        <v>689</v>
      </c>
      <c r="D80" s="178" t="s">
        <v>690</v>
      </c>
      <c r="E80" s="178">
        <v>1</v>
      </c>
      <c r="F80" s="178"/>
      <c r="G80" s="81"/>
      <c r="H80" s="82"/>
      <c r="I80" s="82"/>
      <c r="J80" s="82"/>
      <c r="K80" s="80"/>
    </row>
    <row r="81" spans="1:11" ht="13.5">
      <c r="A81" s="79">
        <v>76</v>
      </c>
      <c r="B81" s="177" t="s">
        <v>691</v>
      </c>
      <c r="C81" s="177" t="s">
        <v>692</v>
      </c>
      <c r="D81" s="177" t="s">
        <v>487</v>
      </c>
      <c r="E81" s="177">
        <v>2</v>
      </c>
      <c r="F81" s="177" t="s">
        <v>693</v>
      </c>
      <c r="G81" s="81"/>
      <c r="H81" s="82"/>
      <c r="I81" s="82"/>
      <c r="J81" s="82"/>
      <c r="K81" s="80"/>
    </row>
    <row r="82" spans="1:11" ht="13.5">
      <c r="A82" s="79">
        <v>77</v>
      </c>
      <c r="B82" s="177" t="s">
        <v>691</v>
      </c>
      <c r="C82" s="177" t="s">
        <v>597</v>
      </c>
      <c r="D82" s="177" t="s">
        <v>487</v>
      </c>
      <c r="E82" s="177">
        <v>1</v>
      </c>
      <c r="F82" s="177" t="s">
        <v>694</v>
      </c>
      <c r="G82" s="81"/>
      <c r="H82" s="82"/>
      <c r="I82" s="82"/>
      <c r="J82" s="82"/>
      <c r="K82" s="80"/>
    </row>
    <row r="83" spans="1:11" ht="13.5">
      <c r="A83" s="79">
        <v>78</v>
      </c>
      <c r="B83" s="177" t="s">
        <v>691</v>
      </c>
      <c r="C83" s="177" t="s">
        <v>676</v>
      </c>
      <c r="D83" s="177" t="s">
        <v>487</v>
      </c>
      <c r="E83" s="177">
        <v>1</v>
      </c>
      <c r="F83" s="177" t="s">
        <v>677</v>
      </c>
      <c r="G83" s="81"/>
      <c r="H83" s="82"/>
      <c r="I83" s="82"/>
      <c r="J83" s="82"/>
      <c r="K83" s="80"/>
    </row>
    <row r="84" spans="1:11" ht="13.5">
      <c r="A84" s="79">
        <v>79</v>
      </c>
      <c r="B84" s="177" t="s">
        <v>691</v>
      </c>
      <c r="C84" s="177" t="s">
        <v>674</v>
      </c>
      <c r="D84" s="177" t="s">
        <v>487</v>
      </c>
      <c r="E84" s="177">
        <v>2</v>
      </c>
      <c r="F84" s="177" t="s">
        <v>675</v>
      </c>
      <c r="G84" s="81"/>
      <c r="H84" s="82"/>
      <c r="I84" s="82"/>
      <c r="J84" s="82"/>
      <c r="K84" s="80"/>
    </row>
    <row r="85" spans="1:11" ht="13.5">
      <c r="A85" s="79">
        <v>80</v>
      </c>
      <c r="B85" s="177" t="s">
        <v>691</v>
      </c>
      <c r="C85" s="177" t="s">
        <v>695</v>
      </c>
      <c r="D85" s="177" t="s">
        <v>487</v>
      </c>
      <c r="E85" s="177">
        <v>1</v>
      </c>
      <c r="F85" s="177" t="s">
        <v>600</v>
      </c>
      <c r="G85" s="81"/>
      <c r="H85" s="82"/>
      <c r="I85" s="82"/>
      <c r="J85" s="82"/>
      <c r="K85" s="80"/>
    </row>
    <row r="86" spans="1:11" ht="13.5">
      <c r="A86" s="79">
        <v>81</v>
      </c>
      <c r="B86" s="177" t="s">
        <v>696</v>
      </c>
      <c r="C86" s="177" t="s">
        <v>674</v>
      </c>
      <c r="D86" s="177" t="s">
        <v>487</v>
      </c>
      <c r="E86" s="177">
        <v>1</v>
      </c>
      <c r="F86" s="177" t="s">
        <v>697</v>
      </c>
      <c r="G86" s="81"/>
      <c r="H86" s="82"/>
      <c r="I86" s="82"/>
      <c r="J86" s="82"/>
      <c r="K86" s="80"/>
    </row>
    <row r="87" spans="1:11" ht="13.5">
      <c r="A87" s="79">
        <v>82</v>
      </c>
      <c r="B87" s="177" t="s">
        <v>696</v>
      </c>
      <c r="C87" s="177" t="s">
        <v>698</v>
      </c>
      <c r="D87" s="177" t="s">
        <v>487</v>
      </c>
      <c r="E87" s="177">
        <v>1</v>
      </c>
      <c r="F87" s="177" t="s">
        <v>620</v>
      </c>
      <c r="G87" s="81"/>
      <c r="H87" s="82"/>
      <c r="I87" s="82"/>
      <c r="J87" s="82"/>
      <c r="K87" s="80"/>
    </row>
    <row r="88" spans="1:11" ht="13.5">
      <c r="A88" s="79">
        <v>83</v>
      </c>
      <c r="B88" s="177" t="s">
        <v>696</v>
      </c>
      <c r="C88" s="177" t="s">
        <v>699</v>
      </c>
      <c r="D88" s="177" t="s">
        <v>487</v>
      </c>
      <c r="E88" s="177">
        <v>1</v>
      </c>
      <c r="F88" s="177" t="s">
        <v>620</v>
      </c>
      <c r="G88" s="81"/>
      <c r="H88" s="82"/>
      <c r="I88" s="82"/>
      <c r="J88" s="82"/>
      <c r="K88" s="80"/>
    </row>
    <row r="89" spans="1:11" ht="13.5">
      <c r="A89" s="79">
        <v>84</v>
      </c>
      <c r="B89" s="177" t="s">
        <v>696</v>
      </c>
      <c r="C89" s="177" t="s">
        <v>700</v>
      </c>
      <c r="D89" s="177" t="s">
        <v>487</v>
      </c>
      <c r="E89" s="177">
        <v>1</v>
      </c>
      <c r="F89" s="177" t="s">
        <v>701</v>
      </c>
      <c r="G89" s="81"/>
      <c r="H89" s="82"/>
      <c r="I89" s="82"/>
      <c r="J89" s="82"/>
      <c r="K89" s="80"/>
    </row>
    <row r="90" spans="1:11" ht="13.5">
      <c r="A90" s="79">
        <v>85</v>
      </c>
      <c r="B90" s="177" t="s">
        <v>696</v>
      </c>
      <c r="C90" s="177" t="s">
        <v>702</v>
      </c>
      <c r="D90" s="177" t="s">
        <v>487</v>
      </c>
      <c r="E90" s="177">
        <v>1</v>
      </c>
      <c r="F90" s="177" t="s">
        <v>703</v>
      </c>
      <c r="G90" s="81"/>
      <c r="H90" s="82"/>
      <c r="I90" s="82"/>
      <c r="J90" s="82"/>
      <c r="K90" s="80"/>
    </row>
    <row r="91" spans="1:11" ht="13.5">
      <c r="A91" s="79">
        <v>86</v>
      </c>
      <c r="B91" s="177" t="s">
        <v>696</v>
      </c>
      <c r="C91" s="177" t="s">
        <v>702</v>
      </c>
      <c r="D91" s="177" t="s">
        <v>487</v>
      </c>
      <c r="E91" s="177">
        <v>1</v>
      </c>
      <c r="F91" s="177" t="s">
        <v>704</v>
      </c>
      <c r="G91" s="81"/>
      <c r="H91" s="82"/>
      <c r="I91" s="82"/>
      <c r="J91" s="82"/>
      <c r="K91" s="80"/>
    </row>
    <row r="92" spans="1:11" ht="13.5">
      <c r="A92" s="79">
        <v>87</v>
      </c>
      <c r="B92" s="177" t="s">
        <v>696</v>
      </c>
      <c r="C92" s="177" t="s">
        <v>597</v>
      </c>
      <c r="D92" s="177" t="s">
        <v>487</v>
      </c>
      <c r="E92" s="177">
        <v>5</v>
      </c>
      <c r="F92" s="177" t="s">
        <v>639</v>
      </c>
      <c r="G92" s="81"/>
      <c r="H92" s="82"/>
      <c r="I92" s="82"/>
      <c r="J92" s="82"/>
      <c r="K92" s="80"/>
    </row>
    <row r="93" spans="1:11" ht="24">
      <c r="A93" s="79">
        <v>88</v>
      </c>
      <c r="B93" s="177" t="s">
        <v>705</v>
      </c>
      <c r="C93" s="177" t="s">
        <v>706</v>
      </c>
      <c r="D93" s="177" t="s">
        <v>491</v>
      </c>
      <c r="E93" s="177">
        <v>10</v>
      </c>
      <c r="F93" s="177" t="s">
        <v>707</v>
      </c>
      <c r="G93" s="81"/>
      <c r="H93" s="82"/>
      <c r="I93" s="82"/>
      <c r="J93" s="82"/>
      <c r="K93" s="80"/>
    </row>
    <row r="94" spans="1:11" ht="13.5">
      <c r="A94" s="79">
        <v>89</v>
      </c>
      <c r="B94" s="80" t="s">
        <v>633</v>
      </c>
      <c r="C94" s="80" t="s">
        <v>708</v>
      </c>
      <c r="D94" s="80" t="s">
        <v>487</v>
      </c>
      <c r="E94" s="89">
        <v>8</v>
      </c>
      <c r="F94" s="79" t="s">
        <v>709</v>
      </c>
      <c r="G94" s="81"/>
      <c r="H94" s="82"/>
      <c r="I94" s="82"/>
      <c r="J94" s="82"/>
      <c r="K94" s="80"/>
    </row>
    <row r="95" spans="1:11" ht="13.5">
      <c r="A95" s="79">
        <v>90</v>
      </c>
      <c r="B95" s="80" t="s">
        <v>633</v>
      </c>
      <c r="C95" s="80" t="s">
        <v>708</v>
      </c>
      <c r="D95" s="80" t="s">
        <v>487</v>
      </c>
      <c r="E95" s="89">
        <v>1</v>
      </c>
      <c r="F95" s="79" t="s">
        <v>710</v>
      </c>
      <c r="G95" s="81"/>
      <c r="H95" s="82"/>
      <c r="I95" s="82"/>
      <c r="J95" s="82"/>
      <c r="K95" s="80"/>
    </row>
    <row r="96" spans="1:11" ht="13.5">
      <c r="A96" s="79">
        <v>91</v>
      </c>
      <c r="B96" s="80" t="s">
        <v>633</v>
      </c>
      <c r="C96" s="80" t="s">
        <v>711</v>
      </c>
      <c r="D96" s="80" t="s">
        <v>487</v>
      </c>
      <c r="E96" s="89">
        <v>1</v>
      </c>
      <c r="F96" s="79" t="s">
        <v>712</v>
      </c>
      <c r="G96" s="81"/>
      <c r="H96" s="82"/>
      <c r="I96" s="82"/>
      <c r="J96" s="82"/>
      <c r="K96" s="80"/>
    </row>
    <row r="97" spans="1:11" ht="13.5">
      <c r="A97" s="79"/>
      <c r="B97" s="80"/>
      <c r="C97" s="80"/>
      <c r="D97" s="80"/>
      <c r="E97" s="89"/>
      <c r="F97" s="79"/>
      <c r="G97" s="81"/>
      <c r="H97" s="82"/>
      <c r="I97" s="82"/>
      <c r="J97" s="82"/>
      <c r="K97" s="80"/>
    </row>
    <row r="98" spans="1:11" ht="13.5">
      <c r="A98" s="79"/>
      <c r="B98" s="80"/>
      <c r="C98" s="80"/>
      <c r="D98" s="80"/>
      <c r="E98" s="80"/>
      <c r="F98" s="79"/>
      <c r="G98" s="81"/>
      <c r="H98" s="82"/>
      <c r="I98" s="82"/>
      <c r="J98" s="82"/>
      <c r="K98" s="80"/>
    </row>
    <row r="99" spans="1:11" ht="13.5">
      <c r="A99" s="83" t="s">
        <v>519</v>
      </c>
      <c r="B99" s="83"/>
      <c r="C99" s="79"/>
      <c r="D99" s="79"/>
      <c r="E99" s="79">
        <f>SUM(E6:E98)</f>
        <v>167</v>
      </c>
      <c r="F99" s="79"/>
      <c r="G99" s="84"/>
      <c r="H99" s="85"/>
      <c r="I99" s="85"/>
      <c r="J99" s="85"/>
      <c r="K99" s="86"/>
    </row>
  </sheetData>
  <sheetProtection/>
  <autoFilter ref="A5:K5"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="90" zoomScaleSheetLayoutView="90" zoomScalePageLayoutView="0" workbookViewId="0" topLeftCell="A1">
      <pane ySplit="5" topLeftCell="A6" activePane="bottomLeft" state="frozen"/>
      <selection pane="topLeft" activeCell="J9" sqref="J9"/>
      <selection pane="bottomLeft" activeCell="A6" sqref="A6:A60"/>
    </sheetView>
  </sheetViews>
  <sheetFormatPr defaultColWidth="9.00390625" defaultRowHeight="13.5"/>
  <cols>
    <col min="1" max="1" width="9.00390625" style="73" customWidth="1"/>
    <col min="2" max="2" width="15.875" style="73" bestFit="1" customWidth="1"/>
    <col min="3" max="3" width="14.50390625" style="73" bestFit="1" customWidth="1"/>
    <col min="4" max="5" width="11.125" style="73" bestFit="1" customWidth="1"/>
    <col min="6" max="6" width="45.125" style="73" bestFit="1" customWidth="1"/>
    <col min="7" max="7" width="15.00390625" style="73" customWidth="1"/>
    <col min="8" max="8" width="18.50390625" style="73" customWidth="1"/>
    <col min="9" max="9" width="15.50390625" style="73" customWidth="1"/>
    <col min="10" max="10" width="15.50390625" style="73" hidden="1" customWidth="1"/>
    <col min="11" max="11" width="13.625" style="73" customWidth="1"/>
    <col min="12" max="16384" width="9.00390625" style="73" customWidth="1"/>
  </cols>
  <sheetData>
    <row r="1" spans="1:11" ht="13.5">
      <c r="A1" s="95"/>
      <c r="B1" s="70"/>
      <c r="C1" s="70"/>
      <c r="D1" s="70"/>
      <c r="E1" s="70"/>
      <c r="F1" s="71"/>
      <c r="G1" s="71"/>
      <c r="H1" s="72"/>
      <c r="I1" s="70"/>
      <c r="J1" s="70"/>
      <c r="K1" s="71"/>
    </row>
    <row r="2" spans="1:11" ht="21">
      <c r="A2" s="179" t="s">
        <v>942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">
      <c r="A3" s="180" t="s">
        <v>938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3.5">
      <c r="A4" s="181" t="s">
        <v>939</v>
      </c>
      <c r="B4" s="74"/>
      <c r="C4" s="74"/>
      <c r="D4" s="74"/>
      <c r="E4" s="74"/>
      <c r="F4" s="74"/>
      <c r="G4" s="74"/>
      <c r="H4" s="75"/>
      <c r="I4" s="75"/>
      <c r="J4" s="75"/>
      <c r="K4" s="96"/>
    </row>
    <row r="5" spans="1:11" ht="15">
      <c r="A5" s="76" t="s">
        <v>3</v>
      </c>
      <c r="B5" s="76" t="s">
        <v>539</v>
      </c>
      <c r="C5" s="76" t="s">
        <v>520</v>
      </c>
      <c r="D5" s="91" t="s">
        <v>523</v>
      </c>
      <c r="E5" s="76" t="s">
        <v>8</v>
      </c>
      <c r="F5" s="76" t="s">
        <v>6</v>
      </c>
      <c r="G5" s="77" t="s">
        <v>524</v>
      </c>
      <c r="H5" s="78" t="s">
        <v>521</v>
      </c>
      <c r="I5" s="78" t="s">
        <v>522</v>
      </c>
      <c r="J5" s="90" t="s">
        <v>528</v>
      </c>
      <c r="K5" s="76" t="s">
        <v>518</v>
      </c>
    </row>
    <row r="6" spans="1:11" ht="13.5">
      <c r="A6" s="79">
        <v>1</v>
      </c>
      <c r="B6" s="92" t="s">
        <v>563</v>
      </c>
      <c r="C6" s="92" t="s">
        <v>713</v>
      </c>
      <c r="D6" s="89" t="s">
        <v>491</v>
      </c>
      <c r="E6" s="89">
        <v>1</v>
      </c>
      <c r="F6" s="79"/>
      <c r="G6" s="81"/>
      <c r="H6" s="82"/>
      <c r="I6" s="82"/>
      <c r="J6" s="82">
        <v>400</v>
      </c>
      <c r="K6" s="80"/>
    </row>
    <row r="7" spans="1:11" ht="13.5">
      <c r="A7" s="79">
        <v>2</v>
      </c>
      <c r="B7" s="92" t="s">
        <v>563</v>
      </c>
      <c r="C7" s="93" t="s">
        <v>714</v>
      </c>
      <c r="D7" s="89" t="s">
        <v>487</v>
      </c>
      <c r="E7" s="89">
        <v>1</v>
      </c>
      <c r="F7" s="79" t="s">
        <v>715</v>
      </c>
      <c r="G7" s="81"/>
      <c r="H7" s="82"/>
      <c r="I7" s="82"/>
      <c r="J7" s="82">
        <v>400</v>
      </c>
      <c r="K7" s="80"/>
    </row>
    <row r="8" spans="1:11" ht="13.5">
      <c r="A8" s="79">
        <v>3</v>
      </c>
      <c r="B8" s="93" t="s">
        <v>563</v>
      </c>
      <c r="C8" s="92" t="s">
        <v>714</v>
      </c>
      <c r="D8" s="89" t="s">
        <v>487</v>
      </c>
      <c r="E8" s="89">
        <v>2</v>
      </c>
      <c r="F8" s="79" t="s">
        <v>716</v>
      </c>
      <c r="G8" s="81"/>
      <c r="H8" s="82"/>
      <c r="I8" s="82"/>
      <c r="J8" s="82">
        <v>200</v>
      </c>
      <c r="K8" s="80"/>
    </row>
    <row r="9" spans="1:11" ht="13.5">
      <c r="A9" s="79">
        <v>4</v>
      </c>
      <c r="B9" s="93" t="s">
        <v>563</v>
      </c>
      <c r="C9" s="93" t="s">
        <v>717</v>
      </c>
      <c r="D9" s="89" t="s">
        <v>487</v>
      </c>
      <c r="E9" s="89">
        <v>2</v>
      </c>
      <c r="F9" s="79"/>
      <c r="G9" s="81"/>
      <c r="H9" s="82"/>
      <c r="I9" s="82"/>
      <c r="J9" s="82">
        <v>260</v>
      </c>
      <c r="K9" s="80"/>
    </row>
    <row r="10" spans="1:11" ht="13.5">
      <c r="A10" s="79">
        <v>5</v>
      </c>
      <c r="B10" s="92" t="s">
        <v>563</v>
      </c>
      <c r="C10" s="92" t="s">
        <v>718</v>
      </c>
      <c r="D10" s="89" t="s">
        <v>491</v>
      </c>
      <c r="E10" s="89">
        <v>14</v>
      </c>
      <c r="F10" s="79"/>
      <c r="G10" s="81"/>
      <c r="H10" s="82"/>
      <c r="I10" s="82"/>
      <c r="J10" s="82">
        <v>220</v>
      </c>
      <c r="K10" s="80"/>
    </row>
    <row r="11" spans="1:11" ht="13.5">
      <c r="A11" s="79">
        <v>6</v>
      </c>
      <c r="B11" s="92" t="s">
        <v>563</v>
      </c>
      <c r="C11" s="92" t="s">
        <v>719</v>
      </c>
      <c r="D11" s="89" t="s">
        <v>487</v>
      </c>
      <c r="E11" s="89">
        <v>9</v>
      </c>
      <c r="F11" s="79" t="s">
        <v>720</v>
      </c>
      <c r="G11" s="81"/>
      <c r="H11" s="82"/>
      <c r="I11" s="82"/>
      <c r="J11" s="82">
        <v>100</v>
      </c>
      <c r="K11" s="80"/>
    </row>
    <row r="12" spans="1:11" ht="51.75">
      <c r="A12" s="79">
        <v>7</v>
      </c>
      <c r="B12" s="92" t="s">
        <v>563</v>
      </c>
      <c r="C12" s="92" t="s">
        <v>721</v>
      </c>
      <c r="D12" s="89" t="s">
        <v>487</v>
      </c>
      <c r="E12" s="89">
        <v>1</v>
      </c>
      <c r="F12" s="79" t="s">
        <v>722</v>
      </c>
      <c r="G12" s="81"/>
      <c r="H12" s="82"/>
      <c r="I12" s="82"/>
      <c r="J12" s="82">
        <v>320</v>
      </c>
      <c r="K12" s="80"/>
    </row>
    <row r="13" spans="1:11" ht="25.5">
      <c r="A13" s="79">
        <v>8</v>
      </c>
      <c r="B13" s="80" t="s">
        <v>563</v>
      </c>
      <c r="C13" s="80" t="s">
        <v>723</v>
      </c>
      <c r="D13" s="89" t="s">
        <v>690</v>
      </c>
      <c r="E13" s="89">
        <v>1</v>
      </c>
      <c r="F13" s="79" t="s">
        <v>724</v>
      </c>
      <c r="G13" s="81"/>
      <c r="H13" s="82"/>
      <c r="I13" s="82"/>
      <c r="J13" s="82">
        <v>200</v>
      </c>
      <c r="K13" s="80"/>
    </row>
    <row r="14" spans="1:11" ht="25.5">
      <c r="A14" s="79">
        <v>9</v>
      </c>
      <c r="B14" s="80" t="s">
        <v>563</v>
      </c>
      <c r="C14" s="80" t="s">
        <v>725</v>
      </c>
      <c r="D14" s="89" t="s">
        <v>690</v>
      </c>
      <c r="E14" s="89">
        <v>1</v>
      </c>
      <c r="F14" s="79" t="s">
        <v>726</v>
      </c>
      <c r="G14" s="81"/>
      <c r="H14" s="82"/>
      <c r="I14" s="82"/>
      <c r="J14" s="82">
        <v>160</v>
      </c>
      <c r="K14" s="80"/>
    </row>
    <row r="15" spans="1:11" ht="25.5">
      <c r="A15" s="79">
        <v>10</v>
      </c>
      <c r="B15" s="80" t="s">
        <v>563</v>
      </c>
      <c r="C15" s="80" t="s">
        <v>727</v>
      </c>
      <c r="D15" s="89" t="s">
        <v>491</v>
      </c>
      <c r="E15" s="89">
        <v>1</v>
      </c>
      <c r="F15" s="79" t="s">
        <v>728</v>
      </c>
      <c r="G15" s="81"/>
      <c r="H15" s="82"/>
      <c r="I15" s="82"/>
      <c r="J15" s="82">
        <v>80</v>
      </c>
      <c r="K15" s="80"/>
    </row>
    <row r="16" spans="1:11" ht="13.5">
      <c r="A16" s="79">
        <v>11</v>
      </c>
      <c r="B16" s="80" t="s">
        <v>563</v>
      </c>
      <c r="C16" s="80" t="s">
        <v>729</v>
      </c>
      <c r="D16" s="89" t="s">
        <v>491</v>
      </c>
      <c r="E16" s="89">
        <v>1</v>
      </c>
      <c r="F16" s="79" t="s">
        <v>730</v>
      </c>
      <c r="G16" s="81"/>
      <c r="H16" s="82"/>
      <c r="I16" s="82"/>
      <c r="J16" s="82">
        <v>30</v>
      </c>
      <c r="K16" s="80"/>
    </row>
    <row r="17" spans="1:11" ht="51.75">
      <c r="A17" s="79">
        <v>12</v>
      </c>
      <c r="B17" s="80" t="s">
        <v>731</v>
      </c>
      <c r="C17" s="80" t="s">
        <v>725</v>
      </c>
      <c r="D17" s="89" t="s">
        <v>690</v>
      </c>
      <c r="E17" s="89">
        <v>1</v>
      </c>
      <c r="F17" s="79" t="s">
        <v>732</v>
      </c>
      <c r="G17" s="81"/>
      <c r="H17" s="82"/>
      <c r="I17" s="82"/>
      <c r="J17" s="82">
        <v>20</v>
      </c>
      <c r="K17" s="80"/>
    </row>
    <row r="18" spans="1:11" ht="51.75">
      <c r="A18" s="79">
        <v>13</v>
      </c>
      <c r="B18" s="80" t="s">
        <v>733</v>
      </c>
      <c r="C18" s="80" t="s">
        <v>734</v>
      </c>
      <c r="D18" s="89" t="s">
        <v>487</v>
      </c>
      <c r="E18" s="89">
        <v>1</v>
      </c>
      <c r="F18" s="79" t="s">
        <v>735</v>
      </c>
      <c r="G18" s="81"/>
      <c r="H18" s="82"/>
      <c r="I18" s="82"/>
      <c r="J18" s="82">
        <v>20</v>
      </c>
      <c r="K18" s="80"/>
    </row>
    <row r="19" spans="1:11" ht="51.75">
      <c r="A19" s="79">
        <v>14</v>
      </c>
      <c r="B19" s="80" t="s">
        <v>736</v>
      </c>
      <c r="C19" s="80" t="s">
        <v>737</v>
      </c>
      <c r="D19" s="89" t="s">
        <v>487</v>
      </c>
      <c r="E19" s="89">
        <v>1</v>
      </c>
      <c r="F19" s="79" t="s">
        <v>738</v>
      </c>
      <c r="G19" s="81"/>
      <c r="H19" s="82"/>
      <c r="I19" s="82"/>
      <c r="J19" s="82">
        <v>50</v>
      </c>
      <c r="K19" s="80"/>
    </row>
    <row r="20" spans="1:11" ht="51.75">
      <c r="A20" s="79">
        <v>15</v>
      </c>
      <c r="B20" s="80" t="s">
        <v>739</v>
      </c>
      <c r="C20" s="80" t="s">
        <v>737</v>
      </c>
      <c r="D20" s="89" t="s">
        <v>487</v>
      </c>
      <c r="E20" s="89">
        <v>1</v>
      </c>
      <c r="F20" s="79" t="s">
        <v>738</v>
      </c>
      <c r="G20" s="81"/>
      <c r="H20" s="82"/>
      <c r="I20" s="82"/>
      <c r="J20" s="82">
        <v>5</v>
      </c>
      <c r="K20" s="80"/>
    </row>
    <row r="21" spans="1:11" ht="51.75">
      <c r="A21" s="79">
        <v>16</v>
      </c>
      <c r="B21" s="80" t="s">
        <v>740</v>
      </c>
      <c r="C21" s="80" t="s">
        <v>737</v>
      </c>
      <c r="D21" s="89" t="s">
        <v>487</v>
      </c>
      <c r="E21" s="89">
        <v>1</v>
      </c>
      <c r="F21" s="79" t="s">
        <v>738</v>
      </c>
      <c r="G21" s="81"/>
      <c r="H21" s="82"/>
      <c r="I21" s="82"/>
      <c r="J21" s="82">
        <v>5</v>
      </c>
      <c r="K21" s="80"/>
    </row>
    <row r="22" spans="1:11" ht="51.75">
      <c r="A22" s="79">
        <v>17</v>
      </c>
      <c r="B22" s="80" t="s">
        <v>741</v>
      </c>
      <c r="C22" s="80" t="s">
        <v>734</v>
      </c>
      <c r="D22" s="89" t="s">
        <v>487</v>
      </c>
      <c r="E22" s="89">
        <v>1</v>
      </c>
      <c r="F22" s="79" t="s">
        <v>735</v>
      </c>
      <c r="G22" s="81"/>
      <c r="H22" s="82"/>
      <c r="I22" s="82"/>
      <c r="J22" s="82"/>
      <c r="K22" s="80"/>
    </row>
    <row r="23" spans="1:11" ht="51.75">
      <c r="A23" s="79">
        <v>18</v>
      </c>
      <c r="B23" s="80" t="s">
        <v>742</v>
      </c>
      <c r="C23" s="80" t="s">
        <v>737</v>
      </c>
      <c r="D23" s="89" t="s">
        <v>487</v>
      </c>
      <c r="E23" s="89">
        <v>1</v>
      </c>
      <c r="F23" s="79" t="s">
        <v>738</v>
      </c>
      <c r="G23" s="81"/>
      <c r="H23" s="82"/>
      <c r="I23" s="82"/>
      <c r="J23" s="82"/>
      <c r="K23" s="80"/>
    </row>
    <row r="24" spans="1:11" ht="51.75">
      <c r="A24" s="79">
        <v>19</v>
      </c>
      <c r="B24" s="80" t="s">
        <v>743</v>
      </c>
      <c r="C24" s="80" t="s">
        <v>737</v>
      </c>
      <c r="D24" s="89" t="s">
        <v>487</v>
      </c>
      <c r="E24" s="89">
        <v>1</v>
      </c>
      <c r="F24" s="79" t="s">
        <v>738</v>
      </c>
      <c r="G24" s="81"/>
      <c r="H24" s="82"/>
      <c r="I24" s="82"/>
      <c r="J24" s="82"/>
      <c r="K24" s="80"/>
    </row>
    <row r="25" spans="1:11" ht="51.75">
      <c r="A25" s="79">
        <v>20</v>
      </c>
      <c r="B25" s="80" t="s">
        <v>744</v>
      </c>
      <c r="C25" s="80" t="s">
        <v>737</v>
      </c>
      <c r="D25" s="89" t="s">
        <v>487</v>
      </c>
      <c r="E25" s="89">
        <v>1</v>
      </c>
      <c r="F25" s="79" t="s">
        <v>738</v>
      </c>
      <c r="G25" s="81"/>
      <c r="H25" s="82"/>
      <c r="I25" s="82"/>
      <c r="J25" s="82"/>
      <c r="K25" s="80"/>
    </row>
    <row r="26" spans="1:11" ht="51.75">
      <c r="A26" s="79">
        <v>21</v>
      </c>
      <c r="B26" s="80" t="s">
        <v>745</v>
      </c>
      <c r="C26" s="80" t="s">
        <v>737</v>
      </c>
      <c r="D26" s="89" t="s">
        <v>487</v>
      </c>
      <c r="E26" s="89">
        <v>1</v>
      </c>
      <c r="F26" s="79" t="s">
        <v>738</v>
      </c>
      <c r="G26" s="81"/>
      <c r="H26" s="82"/>
      <c r="I26" s="82"/>
      <c r="J26" s="82"/>
      <c r="K26" s="80"/>
    </row>
    <row r="27" spans="1:11" ht="51.75">
      <c r="A27" s="79">
        <v>22</v>
      </c>
      <c r="B27" s="80" t="s">
        <v>746</v>
      </c>
      <c r="C27" s="80" t="s">
        <v>737</v>
      </c>
      <c r="D27" s="89" t="s">
        <v>487</v>
      </c>
      <c r="E27" s="89">
        <v>1</v>
      </c>
      <c r="F27" s="79" t="s">
        <v>738</v>
      </c>
      <c r="G27" s="81"/>
      <c r="H27" s="82"/>
      <c r="I27" s="82"/>
      <c r="J27" s="82"/>
      <c r="K27" s="80"/>
    </row>
    <row r="28" spans="1:11" ht="51.75">
      <c r="A28" s="79">
        <v>23</v>
      </c>
      <c r="B28" s="80" t="s">
        <v>747</v>
      </c>
      <c r="C28" s="80" t="s">
        <v>734</v>
      </c>
      <c r="D28" s="89" t="s">
        <v>487</v>
      </c>
      <c r="E28" s="89">
        <v>1</v>
      </c>
      <c r="F28" s="79" t="s">
        <v>748</v>
      </c>
      <c r="G28" s="81"/>
      <c r="H28" s="82"/>
      <c r="I28" s="82"/>
      <c r="J28" s="82"/>
      <c r="K28" s="80"/>
    </row>
    <row r="29" spans="1:11" ht="51.75">
      <c r="A29" s="79">
        <v>24</v>
      </c>
      <c r="B29" s="80" t="s">
        <v>749</v>
      </c>
      <c r="C29" s="80" t="s">
        <v>737</v>
      </c>
      <c r="D29" s="89" t="s">
        <v>487</v>
      </c>
      <c r="E29" s="89">
        <v>1</v>
      </c>
      <c r="F29" s="79" t="s">
        <v>738</v>
      </c>
      <c r="G29" s="81"/>
      <c r="H29" s="82"/>
      <c r="I29" s="82"/>
      <c r="J29" s="82"/>
      <c r="K29" s="80"/>
    </row>
    <row r="30" spans="1:11" ht="51.75">
      <c r="A30" s="79">
        <v>25</v>
      </c>
      <c r="B30" s="80" t="s">
        <v>750</v>
      </c>
      <c r="C30" s="80" t="s">
        <v>734</v>
      </c>
      <c r="D30" s="89" t="s">
        <v>487</v>
      </c>
      <c r="E30" s="89">
        <v>1</v>
      </c>
      <c r="F30" s="79" t="s">
        <v>748</v>
      </c>
      <c r="G30" s="81"/>
      <c r="H30" s="82"/>
      <c r="I30" s="82"/>
      <c r="J30" s="82"/>
      <c r="K30" s="80"/>
    </row>
    <row r="31" spans="1:11" ht="51.75">
      <c r="A31" s="79">
        <v>26</v>
      </c>
      <c r="B31" s="80" t="s">
        <v>751</v>
      </c>
      <c r="C31" s="80" t="s">
        <v>737</v>
      </c>
      <c r="D31" s="89" t="s">
        <v>487</v>
      </c>
      <c r="E31" s="89">
        <v>1</v>
      </c>
      <c r="F31" s="79" t="s">
        <v>738</v>
      </c>
      <c r="G31" s="81"/>
      <c r="H31" s="82"/>
      <c r="I31" s="82"/>
      <c r="J31" s="82"/>
      <c r="K31" s="80"/>
    </row>
    <row r="32" spans="1:11" ht="51.75">
      <c r="A32" s="79">
        <v>27</v>
      </c>
      <c r="B32" s="80" t="s">
        <v>752</v>
      </c>
      <c r="C32" s="80" t="s">
        <v>734</v>
      </c>
      <c r="D32" s="89" t="s">
        <v>487</v>
      </c>
      <c r="E32" s="89">
        <v>1</v>
      </c>
      <c r="F32" s="79" t="s">
        <v>735</v>
      </c>
      <c r="G32" s="81"/>
      <c r="H32" s="82"/>
      <c r="I32" s="82"/>
      <c r="J32" s="82"/>
      <c r="K32" s="80"/>
    </row>
    <row r="33" spans="1:11" ht="51.75">
      <c r="A33" s="79">
        <v>28</v>
      </c>
      <c r="B33" s="80" t="s">
        <v>753</v>
      </c>
      <c r="C33" s="80" t="s">
        <v>737</v>
      </c>
      <c r="D33" s="89" t="s">
        <v>487</v>
      </c>
      <c r="E33" s="89">
        <v>1</v>
      </c>
      <c r="F33" s="79" t="s">
        <v>738</v>
      </c>
      <c r="G33" s="81"/>
      <c r="H33" s="82"/>
      <c r="I33" s="82"/>
      <c r="J33" s="82"/>
      <c r="K33" s="80"/>
    </row>
    <row r="34" spans="1:11" ht="51.75">
      <c r="A34" s="79">
        <v>29</v>
      </c>
      <c r="B34" s="80" t="s">
        <v>754</v>
      </c>
      <c r="C34" s="80" t="s">
        <v>737</v>
      </c>
      <c r="D34" s="89" t="s">
        <v>487</v>
      </c>
      <c r="E34" s="89">
        <v>1</v>
      </c>
      <c r="F34" s="79" t="s">
        <v>738</v>
      </c>
      <c r="G34" s="81"/>
      <c r="H34" s="82"/>
      <c r="I34" s="82"/>
      <c r="J34" s="82"/>
      <c r="K34" s="80"/>
    </row>
    <row r="35" spans="1:11" ht="51.75">
      <c r="A35" s="79">
        <v>30</v>
      </c>
      <c r="B35" s="80" t="s">
        <v>755</v>
      </c>
      <c r="C35" s="80" t="s">
        <v>737</v>
      </c>
      <c r="D35" s="89" t="s">
        <v>487</v>
      </c>
      <c r="E35" s="89">
        <v>1</v>
      </c>
      <c r="F35" s="79" t="s">
        <v>738</v>
      </c>
      <c r="G35" s="81"/>
      <c r="H35" s="82"/>
      <c r="I35" s="82"/>
      <c r="J35" s="82"/>
      <c r="K35" s="80"/>
    </row>
    <row r="36" spans="1:11" ht="51.75">
      <c r="A36" s="79">
        <v>31</v>
      </c>
      <c r="B36" s="80" t="s">
        <v>756</v>
      </c>
      <c r="C36" s="80" t="s">
        <v>737</v>
      </c>
      <c r="D36" s="89" t="s">
        <v>487</v>
      </c>
      <c r="E36" s="89">
        <v>1</v>
      </c>
      <c r="F36" s="79" t="s">
        <v>738</v>
      </c>
      <c r="G36" s="81"/>
      <c r="H36" s="82"/>
      <c r="I36" s="82"/>
      <c r="J36" s="82"/>
      <c r="K36" s="80"/>
    </row>
    <row r="37" spans="1:11" ht="51.75">
      <c r="A37" s="79">
        <v>32</v>
      </c>
      <c r="B37" s="80" t="s">
        <v>757</v>
      </c>
      <c r="C37" s="80" t="s">
        <v>734</v>
      </c>
      <c r="D37" s="89" t="s">
        <v>487</v>
      </c>
      <c r="E37" s="89">
        <v>1</v>
      </c>
      <c r="F37" s="79" t="s">
        <v>735</v>
      </c>
      <c r="G37" s="81"/>
      <c r="H37" s="82"/>
      <c r="I37" s="82"/>
      <c r="J37" s="82"/>
      <c r="K37" s="80"/>
    </row>
    <row r="38" spans="1:11" ht="13.5">
      <c r="A38" s="79">
        <v>33</v>
      </c>
      <c r="B38" s="80" t="s">
        <v>757</v>
      </c>
      <c r="C38" s="80" t="s">
        <v>758</v>
      </c>
      <c r="D38" s="89" t="s">
        <v>491</v>
      </c>
      <c r="E38" s="89">
        <v>12</v>
      </c>
      <c r="F38" s="79"/>
      <c r="G38" s="81"/>
      <c r="H38" s="82"/>
      <c r="I38" s="82"/>
      <c r="J38" s="82"/>
      <c r="K38" s="80"/>
    </row>
    <row r="39" spans="1:11" ht="13.5">
      <c r="A39" s="79">
        <v>34</v>
      </c>
      <c r="B39" s="80" t="s">
        <v>757</v>
      </c>
      <c r="C39" s="80" t="s">
        <v>719</v>
      </c>
      <c r="D39" s="89" t="s">
        <v>487</v>
      </c>
      <c r="E39" s="89">
        <v>2</v>
      </c>
      <c r="F39" s="79"/>
      <c r="G39" s="81"/>
      <c r="H39" s="82"/>
      <c r="I39" s="82"/>
      <c r="J39" s="82"/>
      <c r="K39" s="80"/>
    </row>
    <row r="40" spans="1:11" ht="51.75">
      <c r="A40" s="79">
        <v>35</v>
      </c>
      <c r="B40" s="80" t="s">
        <v>759</v>
      </c>
      <c r="C40" s="80" t="s">
        <v>760</v>
      </c>
      <c r="D40" s="89" t="s">
        <v>491</v>
      </c>
      <c r="E40" s="89">
        <v>3</v>
      </c>
      <c r="F40" s="79" t="s">
        <v>761</v>
      </c>
      <c r="G40" s="81"/>
      <c r="H40" s="82"/>
      <c r="I40" s="82"/>
      <c r="J40" s="82"/>
      <c r="K40" s="80"/>
    </row>
    <row r="41" spans="1:11" ht="13.5">
      <c r="A41" s="79">
        <v>36</v>
      </c>
      <c r="B41" s="80" t="s">
        <v>759</v>
      </c>
      <c r="C41" s="80" t="s">
        <v>762</v>
      </c>
      <c r="D41" s="89" t="s">
        <v>491</v>
      </c>
      <c r="E41" s="89">
        <v>1</v>
      </c>
      <c r="F41" s="79" t="s">
        <v>763</v>
      </c>
      <c r="G41" s="81"/>
      <c r="H41" s="82"/>
      <c r="I41" s="82"/>
      <c r="J41" s="82"/>
      <c r="K41" s="80"/>
    </row>
    <row r="42" spans="1:11" ht="39">
      <c r="A42" s="79">
        <v>37</v>
      </c>
      <c r="B42" s="80" t="s">
        <v>759</v>
      </c>
      <c r="C42" s="80" t="s">
        <v>764</v>
      </c>
      <c r="D42" s="89" t="s">
        <v>491</v>
      </c>
      <c r="E42" s="89">
        <v>1</v>
      </c>
      <c r="F42" s="79" t="s">
        <v>765</v>
      </c>
      <c r="G42" s="81"/>
      <c r="H42" s="82"/>
      <c r="I42" s="82"/>
      <c r="J42" s="82"/>
      <c r="K42" s="80"/>
    </row>
    <row r="43" spans="1:11" ht="13.5">
      <c r="A43" s="79">
        <v>38</v>
      </c>
      <c r="B43" s="80" t="s">
        <v>766</v>
      </c>
      <c r="C43" s="80" t="s">
        <v>767</v>
      </c>
      <c r="D43" s="89" t="s">
        <v>491</v>
      </c>
      <c r="E43" s="89">
        <v>21</v>
      </c>
      <c r="F43" s="79" t="s">
        <v>768</v>
      </c>
      <c r="G43" s="81"/>
      <c r="H43" s="82"/>
      <c r="I43" s="82"/>
      <c r="J43" s="82"/>
      <c r="K43" s="80"/>
    </row>
    <row r="44" spans="1:11" ht="51.75">
      <c r="A44" s="79">
        <v>39</v>
      </c>
      <c r="B44" s="80" t="s">
        <v>759</v>
      </c>
      <c r="C44" s="80" t="s">
        <v>734</v>
      </c>
      <c r="D44" s="89" t="s">
        <v>487</v>
      </c>
      <c r="E44" s="89">
        <v>1</v>
      </c>
      <c r="F44" s="79" t="s">
        <v>748</v>
      </c>
      <c r="G44" s="81"/>
      <c r="H44" s="82"/>
      <c r="I44" s="82"/>
      <c r="J44" s="82"/>
      <c r="K44" s="80"/>
    </row>
    <row r="45" spans="1:11" ht="13.5">
      <c r="A45" s="79">
        <v>40</v>
      </c>
      <c r="B45" s="80" t="s">
        <v>637</v>
      </c>
      <c r="C45" s="80" t="s">
        <v>769</v>
      </c>
      <c r="D45" s="89" t="s">
        <v>487</v>
      </c>
      <c r="E45" s="89">
        <v>6</v>
      </c>
      <c r="F45" s="79" t="s">
        <v>770</v>
      </c>
      <c r="G45" s="81"/>
      <c r="H45" s="82"/>
      <c r="I45" s="82"/>
      <c r="J45" s="82"/>
      <c r="K45" s="80"/>
    </row>
    <row r="46" spans="1:11" ht="51.75">
      <c r="A46" s="79">
        <v>41</v>
      </c>
      <c r="B46" s="80" t="s">
        <v>759</v>
      </c>
      <c r="C46" s="80" t="s">
        <v>737</v>
      </c>
      <c r="D46" s="89" t="s">
        <v>487</v>
      </c>
      <c r="E46" s="89">
        <v>1</v>
      </c>
      <c r="F46" s="79" t="s">
        <v>738</v>
      </c>
      <c r="G46" s="81"/>
      <c r="H46" s="82"/>
      <c r="I46" s="82"/>
      <c r="J46" s="82"/>
      <c r="K46" s="80"/>
    </row>
    <row r="47" spans="1:11" ht="13.5">
      <c r="A47" s="79">
        <v>42</v>
      </c>
      <c r="B47" s="80" t="s">
        <v>627</v>
      </c>
      <c r="C47" s="80" t="s">
        <v>771</v>
      </c>
      <c r="D47" s="89" t="s">
        <v>491</v>
      </c>
      <c r="E47" s="89">
        <v>2</v>
      </c>
      <c r="F47" s="79"/>
      <c r="G47" s="81"/>
      <c r="H47" s="82"/>
      <c r="I47" s="82"/>
      <c r="J47" s="82"/>
      <c r="K47" s="80"/>
    </row>
    <row r="48" spans="1:11" ht="13.5">
      <c r="A48" s="79">
        <v>43</v>
      </c>
      <c r="B48" s="80" t="s">
        <v>627</v>
      </c>
      <c r="C48" s="80" t="s">
        <v>719</v>
      </c>
      <c r="D48" s="89" t="s">
        <v>491</v>
      </c>
      <c r="E48" s="89">
        <v>1</v>
      </c>
      <c r="F48" s="79"/>
      <c r="G48" s="81"/>
      <c r="H48" s="82"/>
      <c r="I48" s="82"/>
      <c r="J48" s="82"/>
      <c r="K48" s="80"/>
    </row>
    <row r="49" spans="1:11" ht="51.75">
      <c r="A49" s="79">
        <v>44</v>
      </c>
      <c r="B49" s="80" t="s">
        <v>627</v>
      </c>
      <c r="C49" s="80" t="s">
        <v>737</v>
      </c>
      <c r="D49" s="80" t="s">
        <v>487</v>
      </c>
      <c r="E49" s="89">
        <v>1</v>
      </c>
      <c r="F49" s="79" t="s">
        <v>738</v>
      </c>
      <c r="G49" s="81"/>
      <c r="H49" s="82"/>
      <c r="I49" s="82"/>
      <c r="J49" s="82"/>
      <c r="K49" s="80"/>
    </row>
    <row r="50" spans="1:11" ht="13.5">
      <c r="A50" s="79">
        <v>45</v>
      </c>
      <c r="B50" s="80" t="s">
        <v>633</v>
      </c>
      <c r="C50" s="80" t="s">
        <v>718</v>
      </c>
      <c r="D50" s="80" t="s">
        <v>491</v>
      </c>
      <c r="E50" s="89">
        <v>25</v>
      </c>
      <c r="F50" s="79"/>
      <c r="G50" s="81"/>
      <c r="H50" s="82"/>
      <c r="I50" s="82"/>
      <c r="J50" s="82"/>
      <c r="K50" s="80"/>
    </row>
    <row r="51" spans="1:11" ht="51.75">
      <c r="A51" s="79">
        <v>46</v>
      </c>
      <c r="B51" s="80" t="s">
        <v>691</v>
      </c>
      <c r="C51" s="80" t="s">
        <v>737</v>
      </c>
      <c r="D51" s="80" t="s">
        <v>487</v>
      </c>
      <c r="E51" s="89">
        <v>1</v>
      </c>
      <c r="F51" s="79" t="s">
        <v>738</v>
      </c>
      <c r="G51" s="81"/>
      <c r="H51" s="82"/>
      <c r="I51" s="82"/>
      <c r="J51" s="82"/>
      <c r="K51" s="80"/>
    </row>
    <row r="52" spans="1:11" ht="51.75">
      <c r="A52" s="79">
        <v>47</v>
      </c>
      <c r="B52" s="80" t="s">
        <v>696</v>
      </c>
      <c r="C52" s="80" t="s">
        <v>737</v>
      </c>
      <c r="D52" s="80" t="s">
        <v>487</v>
      </c>
      <c r="E52" s="89">
        <v>1</v>
      </c>
      <c r="F52" s="79" t="s">
        <v>738</v>
      </c>
      <c r="G52" s="81"/>
      <c r="H52" s="82"/>
      <c r="I52" s="82"/>
      <c r="J52" s="82"/>
      <c r="K52" s="80"/>
    </row>
    <row r="53" spans="1:11" ht="13.5">
      <c r="A53" s="79">
        <v>48</v>
      </c>
      <c r="B53" s="80" t="s">
        <v>696</v>
      </c>
      <c r="C53" s="80" t="s">
        <v>772</v>
      </c>
      <c r="D53" s="80" t="s">
        <v>487</v>
      </c>
      <c r="E53" s="89">
        <v>1</v>
      </c>
      <c r="F53" s="79" t="s">
        <v>773</v>
      </c>
      <c r="G53" s="81"/>
      <c r="H53" s="82"/>
      <c r="I53" s="82"/>
      <c r="J53" s="82"/>
      <c r="K53" s="80"/>
    </row>
    <row r="54" spans="1:11" ht="13.5">
      <c r="A54" s="79">
        <v>49</v>
      </c>
      <c r="B54" s="80" t="s">
        <v>766</v>
      </c>
      <c r="C54" s="80" t="s">
        <v>73</v>
      </c>
      <c r="D54" s="80" t="s">
        <v>487</v>
      </c>
      <c r="E54" s="89">
        <v>1</v>
      </c>
      <c r="F54" s="79" t="s">
        <v>774</v>
      </c>
      <c r="G54" s="81"/>
      <c r="H54" s="82"/>
      <c r="I54" s="82"/>
      <c r="J54" s="82"/>
      <c r="K54" s="80"/>
    </row>
    <row r="55" spans="1:11" ht="51.75">
      <c r="A55" s="79">
        <v>50</v>
      </c>
      <c r="B55" s="80" t="s">
        <v>766</v>
      </c>
      <c r="C55" s="80" t="s">
        <v>737</v>
      </c>
      <c r="D55" s="80" t="s">
        <v>487</v>
      </c>
      <c r="E55" s="89">
        <v>1</v>
      </c>
      <c r="F55" s="79" t="s">
        <v>738</v>
      </c>
      <c r="G55" s="81"/>
      <c r="H55" s="82"/>
      <c r="I55" s="82"/>
      <c r="J55" s="82"/>
      <c r="K55" s="80"/>
    </row>
    <row r="56" spans="1:11" ht="13.5">
      <c r="A56" s="79">
        <v>51</v>
      </c>
      <c r="B56" s="80" t="s">
        <v>766</v>
      </c>
      <c r="C56" s="80" t="s">
        <v>775</v>
      </c>
      <c r="D56" s="80" t="s">
        <v>487</v>
      </c>
      <c r="E56" s="89">
        <v>1</v>
      </c>
      <c r="F56" s="79" t="s">
        <v>776</v>
      </c>
      <c r="G56" s="81"/>
      <c r="H56" s="82"/>
      <c r="I56" s="82"/>
      <c r="J56" s="82"/>
      <c r="K56" s="80"/>
    </row>
    <row r="57" spans="1:11" ht="13.5">
      <c r="A57" s="79">
        <v>52</v>
      </c>
      <c r="B57" s="80" t="s">
        <v>766</v>
      </c>
      <c r="C57" s="80" t="s">
        <v>760</v>
      </c>
      <c r="D57" s="80" t="s">
        <v>487</v>
      </c>
      <c r="E57" s="89">
        <v>7</v>
      </c>
      <c r="F57" s="79"/>
      <c r="G57" s="81"/>
      <c r="H57" s="82"/>
      <c r="I57" s="82"/>
      <c r="J57" s="82"/>
      <c r="K57" s="80"/>
    </row>
    <row r="58" spans="1:11" ht="13.5">
      <c r="A58" s="79">
        <v>53</v>
      </c>
      <c r="B58" s="80" t="s">
        <v>766</v>
      </c>
      <c r="C58" s="80" t="s">
        <v>777</v>
      </c>
      <c r="D58" s="80" t="s">
        <v>690</v>
      </c>
      <c r="E58" s="89">
        <v>1</v>
      </c>
      <c r="F58" s="79" t="s">
        <v>778</v>
      </c>
      <c r="G58" s="81"/>
      <c r="H58" s="82"/>
      <c r="I58" s="82"/>
      <c r="J58" s="82"/>
      <c r="K58" s="80"/>
    </row>
    <row r="59" spans="1:11" ht="13.5">
      <c r="A59" s="79">
        <v>54</v>
      </c>
      <c r="B59" s="80" t="s">
        <v>766</v>
      </c>
      <c r="C59" s="80" t="s">
        <v>718</v>
      </c>
      <c r="D59" s="80" t="s">
        <v>491</v>
      </c>
      <c r="E59" s="89">
        <v>1</v>
      </c>
      <c r="F59" s="79"/>
      <c r="G59" s="81"/>
      <c r="H59" s="82"/>
      <c r="I59" s="82"/>
      <c r="J59" s="82"/>
      <c r="K59" s="80"/>
    </row>
    <row r="60" spans="1:11" ht="13.5">
      <c r="A60" s="79">
        <v>55</v>
      </c>
      <c r="B60" s="80" t="s">
        <v>766</v>
      </c>
      <c r="C60" s="80" t="s">
        <v>779</v>
      </c>
      <c r="D60" s="80" t="s">
        <v>487</v>
      </c>
      <c r="E60" s="80">
        <v>3</v>
      </c>
      <c r="F60" s="79"/>
      <c r="G60" s="81"/>
      <c r="H60" s="82"/>
      <c r="I60" s="82"/>
      <c r="J60" s="82"/>
      <c r="K60" s="80"/>
    </row>
    <row r="61" spans="1:11" ht="13.5">
      <c r="A61" s="79"/>
      <c r="B61" s="80"/>
      <c r="C61" s="80"/>
      <c r="D61" s="80"/>
      <c r="E61" s="80"/>
      <c r="F61" s="79"/>
      <c r="G61" s="81"/>
      <c r="H61" s="82"/>
      <c r="I61" s="82"/>
      <c r="J61" s="82"/>
      <c r="K61" s="80"/>
    </row>
    <row r="62" spans="1:11" ht="13.5">
      <c r="A62" s="79"/>
      <c r="B62" s="80"/>
      <c r="C62" s="80"/>
      <c r="D62" s="80"/>
      <c r="E62" s="80"/>
      <c r="F62" s="79"/>
      <c r="G62" s="81"/>
      <c r="H62" s="82"/>
      <c r="I62" s="82"/>
      <c r="J62" s="82"/>
      <c r="K62" s="80"/>
    </row>
    <row r="63" spans="1:11" ht="13.5">
      <c r="A63" s="79"/>
      <c r="B63" s="80"/>
      <c r="C63" s="80"/>
      <c r="D63" s="80"/>
      <c r="E63" s="80"/>
      <c r="F63" s="79"/>
      <c r="G63" s="81"/>
      <c r="H63" s="82"/>
      <c r="I63" s="82"/>
      <c r="J63" s="82"/>
      <c r="K63" s="80"/>
    </row>
    <row r="64" spans="1:11" ht="13.5">
      <c r="A64" s="79"/>
      <c r="B64" s="80"/>
      <c r="C64" s="80"/>
      <c r="D64" s="80"/>
      <c r="E64" s="80"/>
      <c r="F64" s="79"/>
      <c r="G64" s="81"/>
      <c r="H64" s="82"/>
      <c r="I64" s="82"/>
      <c r="J64" s="82"/>
      <c r="K64" s="80"/>
    </row>
    <row r="65" spans="1:11" ht="13.5">
      <c r="A65" s="79"/>
      <c r="B65" s="80"/>
      <c r="C65" s="80"/>
      <c r="D65" s="80"/>
      <c r="E65" s="80"/>
      <c r="F65" s="79"/>
      <c r="G65" s="81"/>
      <c r="H65" s="82"/>
      <c r="I65" s="82"/>
      <c r="J65" s="82"/>
      <c r="K65" s="80"/>
    </row>
    <row r="66" spans="1:11" ht="13.5">
      <c r="A66" s="79"/>
      <c r="B66" s="80"/>
      <c r="C66" s="80"/>
      <c r="D66" s="80"/>
      <c r="E66" s="80"/>
      <c r="F66" s="79"/>
      <c r="G66" s="81"/>
      <c r="H66" s="82"/>
      <c r="I66" s="82"/>
      <c r="J66" s="82"/>
      <c r="K66" s="80"/>
    </row>
    <row r="67" spans="1:11" ht="13.5">
      <c r="A67" s="79"/>
      <c r="B67" s="80"/>
      <c r="C67" s="80"/>
      <c r="D67" s="80"/>
      <c r="E67" s="80"/>
      <c r="F67" s="79"/>
      <c r="G67" s="81"/>
      <c r="H67" s="82"/>
      <c r="I67" s="82"/>
      <c r="J67" s="82"/>
      <c r="K67" s="80"/>
    </row>
    <row r="68" spans="1:11" ht="13.5">
      <c r="A68" s="79"/>
      <c r="B68" s="80"/>
      <c r="C68" s="80"/>
      <c r="D68" s="80"/>
      <c r="E68" s="80"/>
      <c r="F68" s="79"/>
      <c r="G68" s="81"/>
      <c r="H68" s="82"/>
      <c r="I68" s="82"/>
      <c r="J68" s="82"/>
      <c r="K68" s="80"/>
    </row>
    <row r="69" spans="1:11" ht="13.5">
      <c r="A69" s="79"/>
      <c r="B69" s="80"/>
      <c r="C69" s="80"/>
      <c r="D69" s="80"/>
      <c r="E69" s="80"/>
      <c r="F69" s="79"/>
      <c r="G69" s="81"/>
      <c r="H69" s="82"/>
      <c r="I69" s="82"/>
      <c r="J69" s="82"/>
      <c r="K69" s="80"/>
    </row>
    <row r="70" spans="1:11" ht="13.5">
      <c r="A70" s="83" t="s">
        <v>519</v>
      </c>
      <c r="B70" s="83"/>
      <c r="C70" s="79"/>
      <c r="D70" s="79"/>
      <c r="E70" s="80">
        <f>SUM(E6:E69)</f>
        <v>150</v>
      </c>
      <c r="F70" s="79"/>
      <c r="G70" s="84"/>
      <c r="H70" s="85"/>
      <c r="I70" s="85"/>
      <c r="J70" s="85"/>
      <c r="K70" s="86"/>
    </row>
  </sheetData>
  <sheetProtection/>
  <autoFilter ref="A5:K5"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zhuhaiyan</cp:lastModifiedBy>
  <cp:lastPrinted>2023-09-25T04:46:02Z</cp:lastPrinted>
  <dcterms:created xsi:type="dcterms:W3CDTF">2017-03-13T00:42:00Z</dcterms:created>
  <dcterms:modified xsi:type="dcterms:W3CDTF">2024-03-11T05:51:46Z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170E026E044343FF9561E16732A2C7E8</vt:lpwstr>
  </property>
</Properties>
</file>